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OK\weblap\informatika-erettsegi\kozepszintu-fuggvenyek-gyakorlasa\fajlok\"/>
    </mc:Choice>
  </mc:AlternateContent>
  <xr:revisionPtr revIDLastSave="0" documentId="13_ncr:1_{7C3F710C-9F03-497F-AA1B-D246BCD5F126}" xr6:coauthVersionLast="45" xr6:coauthVersionMax="45" xr10:uidLastSave="{00000000-0000-0000-0000-000000000000}"/>
  <bookViews>
    <workbookView xWindow="-120" yWindow="-120" windowWidth="19440" windowHeight="15000" xr2:uid="{549E38C4-4CC3-42B7-A8EC-5FFD64C81A94}"/>
  </bookViews>
  <sheets>
    <sheet name="MOST" sheetId="1" r:id="rId1"/>
    <sheet name="ÓRA" sheetId="2" r:id="rId2"/>
    <sheet name="PERCEK" sheetId="3" r:id="rId3"/>
    <sheet name="MPERC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9" i="1" l="1"/>
  <c r="A26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7" i="1"/>
</calcChain>
</file>

<file path=xl/sharedStrings.xml><?xml version="1.0" encoding="utf-8"?>
<sst xmlns="http://schemas.openxmlformats.org/spreadsheetml/2006/main" count="21" uniqueCount="20">
  <si>
    <t>kezdés</t>
  </si>
  <si>
    <t>eltelt idő</t>
  </si>
  <si>
    <t>Számoljuk ki a B oszlopban az eltelt időt!</t>
  </si>
  <si>
    <t xml:space="preserve">A befejezés mindig az aktuális időpont. </t>
  </si>
  <si>
    <t xml:space="preserve">Az aktuális időpontot a MOST és a MA  </t>
  </si>
  <si>
    <t>függvénnyel képezzük.</t>
  </si>
  <si>
    <t>órák</t>
  </si>
  <si>
    <t>Hány teljes óra fog eltelni délig?</t>
  </si>
  <si>
    <t>időpont</t>
  </si>
  <si>
    <t>órák
száma</t>
  </si>
  <si>
    <t>percek
elemzése</t>
  </si>
  <si>
    <t>módosított
óraszám</t>
  </si>
  <si>
    <t>A B oszlopba írjuk ki az időpont óráinak számát!</t>
  </si>
  <si>
    <t>A C oszlopba logikai érték kerüljön: nagyobb-e az</t>
  </si>
  <si>
    <t>időpont perceinek száma harmincnál?</t>
  </si>
  <si>
    <t>Ha ez a feltétel teljesül növeljük meg az óraszámot</t>
  </si>
  <si>
    <t>eggyel a D oszlopba!</t>
  </si>
  <si>
    <t>Csak az amatőrök használnak mindenhez HA függvényt!</t>
  </si>
  <si>
    <t>látható másodperceit a B oszlopban!</t>
  </si>
  <si>
    <t>Jelenítsük meg az időpontok 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</si>
</sst>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5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ndara"/>
      <family val="2"/>
      <charset val="238"/>
    </font>
    <font>
      <sz val="9"/>
      <color rgb="FF0000FF"/>
      <name val="Candara"/>
      <family val="2"/>
      <charset val="238"/>
    </font>
    <font>
      <sz val="9"/>
      <color rgb="FF0000FF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 applyBorder="1"/>
    <xf numFmtId="2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4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26A3D-F436-48C6-AF4A-C735C645FF9F}">
  <dimension ref="A1:E27"/>
  <sheetViews>
    <sheetView tabSelected="1" workbookViewId="0">
      <selection activeCell="I20" sqref="I20"/>
    </sheetView>
  </sheetViews>
  <sheetFormatPr defaultRowHeight="12" x14ac:dyDescent="0.2"/>
  <cols>
    <col min="1" max="2" width="11.83203125" customWidth="1"/>
  </cols>
  <sheetData>
    <row r="1" spans="1:5" x14ac:dyDescent="0.2">
      <c r="A1" s="2" t="s">
        <v>0</v>
      </c>
      <c r="B1" s="2" t="s">
        <v>1</v>
      </c>
    </row>
    <row r="2" spans="1:5" x14ac:dyDescent="0.2">
      <c r="A2" s="1">
        <f ca="1">TIME(HOUR(NOW())-4,34,50)</f>
        <v>0.48252314814814817</v>
      </c>
    </row>
    <row r="3" spans="1:5" x14ac:dyDescent="0.2">
      <c r="A3" s="1">
        <f ca="1">TIME(HOUR(NOW())-2,43,46)</f>
        <v>0.5720601851851852</v>
      </c>
    </row>
    <row r="4" spans="1:5" x14ac:dyDescent="0.2">
      <c r="A4" s="1">
        <f ca="1">TIME(HOUR(NOW())-5,37,30)</f>
        <v>0.44270833333333331</v>
      </c>
    </row>
    <row r="5" spans="1:5" x14ac:dyDescent="0.2">
      <c r="A5" s="1">
        <f ca="1">TIME(HOUR(NOW())-4,24,7)</f>
        <v>0.47508101851851853</v>
      </c>
    </row>
    <row r="6" spans="1:5" x14ac:dyDescent="0.2">
      <c r="A6" s="1">
        <f ca="1">TIME(HOUR(NOW())-4,8,41)</f>
        <v>0.46436342592592594</v>
      </c>
      <c r="E6" s="4" t="s">
        <v>2</v>
      </c>
    </row>
    <row r="7" spans="1:5" x14ac:dyDescent="0.2">
      <c r="A7" s="1">
        <f ca="1">TIME(HOUR(NOW())-3,12,19)</f>
        <v>0.50855324074074071</v>
      </c>
      <c r="E7" s="4" t="s">
        <v>3</v>
      </c>
    </row>
    <row r="8" spans="1:5" x14ac:dyDescent="0.2">
      <c r="A8" s="1">
        <f ca="1">TIME(HOUR(NOW())-2,40,2)</f>
        <v>0.56946759259259261</v>
      </c>
      <c r="E8" s="4" t="s">
        <v>4</v>
      </c>
    </row>
    <row r="9" spans="1:5" x14ac:dyDescent="0.2">
      <c r="A9" s="1">
        <f ca="1">TIME(HOUR(NOW())-5,29,40)</f>
        <v>0.4372685185185185</v>
      </c>
      <c r="E9" s="4" t="s">
        <v>5</v>
      </c>
    </row>
    <row r="10" spans="1:5" x14ac:dyDescent="0.2">
      <c r="A10" s="1">
        <f ca="1">TIME(HOUR(NOW())-3,54,10)</f>
        <v>0.53761574074074081</v>
      </c>
    </row>
    <row r="11" spans="1:5" x14ac:dyDescent="0.2">
      <c r="A11" s="1">
        <f ca="1">TIME(HOUR(NOW())-3,55,38)</f>
        <v>0.53863425925925923</v>
      </c>
    </row>
    <row r="12" spans="1:5" x14ac:dyDescent="0.2">
      <c r="A12" s="1">
        <f ca="1">TIME(HOUR(NOW())-3,20,10)</f>
        <v>0.51400462962962956</v>
      </c>
    </row>
    <row r="13" spans="1:5" x14ac:dyDescent="0.2">
      <c r="A13" s="1">
        <f ca="1">TIME(HOUR(NOW())-5,6,6)</f>
        <v>0.42090277777777779</v>
      </c>
    </row>
    <row r="14" spans="1:5" x14ac:dyDescent="0.2">
      <c r="A14" s="1">
        <f ca="1">TIME(HOUR(NOW())-5,38,31)</f>
        <v>0.44341435185185185</v>
      </c>
    </row>
    <row r="15" spans="1:5" x14ac:dyDescent="0.2">
      <c r="A15" s="1">
        <f ca="1">TIME(HOUR(NOW())-2,15,13)</f>
        <v>0.55223379629629632</v>
      </c>
    </row>
    <row r="16" spans="1:5" x14ac:dyDescent="0.2">
      <c r="A16" s="1">
        <f ca="1">TIME(HOUR(NOW())-4,39,26)</f>
        <v>0.48571759259259256</v>
      </c>
    </row>
    <row r="17" spans="1:1" x14ac:dyDescent="0.2">
      <c r="A17" s="1">
        <f ca="1">TIME(HOUR(NOW())-5,1,16)</f>
        <v>0.4175462962962963</v>
      </c>
    </row>
    <row r="18" spans="1:1" x14ac:dyDescent="0.2">
      <c r="A18" s="1">
        <f ca="1">TIME(HOUR(NOW())-4,45,51)</f>
        <v>0.49017361111111107</v>
      </c>
    </row>
    <row r="19" spans="1:1" x14ac:dyDescent="0.2">
      <c r="A19" s="1">
        <f ca="1">TIME(HOUR(NOW())-2,36,55)</f>
        <v>0.56730324074074068</v>
      </c>
    </row>
    <row r="20" spans="1:1" x14ac:dyDescent="0.2">
      <c r="A20" s="1">
        <f ca="1">TIME(HOUR(NOW())-5,20,19)</f>
        <v>0.43077546296296299</v>
      </c>
    </row>
    <row r="21" spans="1:1" x14ac:dyDescent="0.2">
      <c r="A21" s="1">
        <f ca="1">TIME(HOUR(NOW())-2,11,21)</f>
        <v>0.54954861111111108</v>
      </c>
    </row>
    <row r="22" spans="1:1" x14ac:dyDescent="0.2">
      <c r="A22" s="1">
        <f ca="1">TIME(HOUR(NOW())-2,27,24)</f>
        <v>0.5606944444444445</v>
      </c>
    </row>
    <row r="23" spans="1:1" x14ac:dyDescent="0.2">
      <c r="A23" s="1">
        <f ca="1">TIME(HOUR(NOW())-3,51,58)</f>
        <v>0.53608796296296302</v>
      </c>
    </row>
    <row r="24" spans="1:1" x14ac:dyDescent="0.2">
      <c r="A24" s="1">
        <f ca="1">TIME(HOUR(NOW())-5,7,26)</f>
        <v>0.42182870370370368</v>
      </c>
    </row>
    <row r="25" spans="1:1" x14ac:dyDescent="0.2">
      <c r="A25" s="1">
        <f ca="1">TIME(HOUR(NOW())-4,30,31)</f>
        <v>0.479525462962963</v>
      </c>
    </row>
    <row r="26" spans="1:1" x14ac:dyDescent="0.2">
      <c r="A26" s="1">
        <f ca="1">TIME(HOUR(NOW())-2,9,46)</f>
        <v>0.54844907407407406</v>
      </c>
    </row>
    <row r="27" spans="1:1" x14ac:dyDescent="0.2">
      <c r="A27" s="1">
        <f ca="1">TIME(HOUR(NOW())-4,27,30)</f>
        <v>0.47743055555555558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0E762-848E-4722-BCC9-DCB232CB95E1}">
  <dimension ref="A1:D27"/>
  <sheetViews>
    <sheetView workbookViewId="0">
      <selection activeCell="H19" sqref="H19"/>
    </sheetView>
  </sheetViews>
  <sheetFormatPr defaultRowHeight="12" x14ac:dyDescent="0.2"/>
  <cols>
    <col min="1" max="2" width="8.83203125" customWidth="1"/>
  </cols>
  <sheetData>
    <row r="1" spans="1:4" s="5" customFormat="1" ht="14.1" customHeight="1" x14ac:dyDescent="0.2">
      <c r="A1" s="2" t="s">
        <v>0</v>
      </c>
      <c r="B1" s="2" t="s">
        <v>6</v>
      </c>
    </row>
    <row r="2" spans="1:4" x14ac:dyDescent="0.2">
      <c r="A2" s="1">
        <v>0.14918981481481483</v>
      </c>
    </row>
    <row r="3" spans="1:4" x14ac:dyDescent="0.2">
      <c r="A3" s="1">
        <v>0.23872685185185186</v>
      </c>
    </row>
    <row r="4" spans="1:4" x14ac:dyDescent="0.2">
      <c r="A4" s="1">
        <v>0.109375</v>
      </c>
      <c r="D4" s="4" t="s">
        <v>7</v>
      </c>
    </row>
    <row r="5" spans="1:4" x14ac:dyDescent="0.2">
      <c r="A5" s="1">
        <v>0.14174768518518518</v>
      </c>
    </row>
    <row r="6" spans="1:4" x14ac:dyDescent="0.2">
      <c r="A6" s="1">
        <v>0.1310300925925926</v>
      </c>
    </row>
    <row r="7" spans="1:4" x14ac:dyDescent="0.2">
      <c r="A7" s="1">
        <v>0.17521990740740742</v>
      </c>
    </row>
    <row r="8" spans="1:4" x14ac:dyDescent="0.2">
      <c r="A8" s="1">
        <v>0.23613425925925924</v>
      </c>
    </row>
    <row r="9" spans="1:4" x14ac:dyDescent="0.2">
      <c r="A9" s="1">
        <v>0.10393518518518519</v>
      </c>
    </row>
    <row r="10" spans="1:4" x14ac:dyDescent="0.2">
      <c r="A10" s="1">
        <v>0.20428240740740741</v>
      </c>
    </row>
    <row r="11" spans="1:4" x14ac:dyDescent="0.2">
      <c r="A11" s="1">
        <v>0.20530092592592594</v>
      </c>
    </row>
    <row r="12" spans="1:4" x14ac:dyDescent="0.2">
      <c r="A12" s="1">
        <v>0.1806712962962963</v>
      </c>
    </row>
    <row r="13" spans="1:4" x14ac:dyDescent="0.2">
      <c r="A13" s="1">
        <v>8.7569444444444436E-2</v>
      </c>
    </row>
    <row r="14" spans="1:4" x14ac:dyDescent="0.2">
      <c r="A14" s="1">
        <v>0.11008101851851852</v>
      </c>
    </row>
    <row r="15" spans="1:4" x14ac:dyDescent="0.2">
      <c r="A15" s="1">
        <v>0.21890046296296295</v>
      </c>
    </row>
    <row r="16" spans="1:4" x14ac:dyDescent="0.2">
      <c r="A16" s="1">
        <v>0.15238425925925925</v>
      </c>
    </row>
    <row r="17" spans="1:1" x14ac:dyDescent="0.2">
      <c r="A17" s="1">
        <v>8.4212962962962976E-2</v>
      </c>
    </row>
    <row r="18" spans="1:1" x14ac:dyDescent="0.2">
      <c r="A18" s="1">
        <v>0.15684027777777779</v>
      </c>
    </row>
    <row r="19" spans="1:1" x14ac:dyDescent="0.2">
      <c r="A19" s="1">
        <v>0.23396990740740742</v>
      </c>
    </row>
    <row r="20" spans="1:1" x14ac:dyDescent="0.2">
      <c r="A20" s="1">
        <v>9.7442129629629629E-2</v>
      </c>
    </row>
    <row r="21" spans="1:1" x14ac:dyDescent="0.2">
      <c r="A21" s="1">
        <v>0.2162152777777778</v>
      </c>
    </row>
    <row r="22" spans="1:1" x14ac:dyDescent="0.2">
      <c r="A22" s="1">
        <v>0.22736111111111112</v>
      </c>
    </row>
    <row r="23" spans="1:1" x14ac:dyDescent="0.2">
      <c r="A23" s="1">
        <v>0.20275462962962965</v>
      </c>
    </row>
    <row r="24" spans="1:1" x14ac:dyDescent="0.2">
      <c r="A24" s="1">
        <v>8.8495370370370363E-2</v>
      </c>
    </row>
    <row r="25" spans="1:1" x14ac:dyDescent="0.2">
      <c r="A25" s="1">
        <v>0.14619212962962963</v>
      </c>
    </row>
    <row r="26" spans="1:1" x14ac:dyDescent="0.2">
      <c r="A26" s="1">
        <v>0.21511574074074072</v>
      </c>
    </row>
    <row r="27" spans="1:1" x14ac:dyDescent="0.2">
      <c r="A27" s="1">
        <v>0.14409722222222224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2F6DD-CC9D-4E0C-AF99-16048BFE9CE7}">
  <dimension ref="A1:F24"/>
  <sheetViews>
    <sheetView workbookViewId="0">
      <selection activeCell="F18" sqref="F18"/>
    </sheetView>
  </sheetViews>
  <sheetFormatPr defaultRowHeight="12" x14ac:dyDescent="0.2"/>
  <cols>
    <col min="1" max="4" width="11.83203125" customWidth="1"/>
  </cols>
  <sheetData>
    <row r="1" spans="1:6" ht="27" customHeight="1" x14ac:dyDescent="0.2">
      <c r="A1" s="2" t="s">
        <v>8</v>
      </c>
      <c r="B1" s="7" t="s">
        <v>9</v>
      </c>
      <c r="C1" s="7" t="s">
        <v>10</v>
      </c>
      <c r="D1" s="7" t="s">
        <v>11</v>
      </c>
    </row>
    <row r="2" spans="1:6" x14ac:dyDescent="0.2">
      <c r="A2" s="8">
        <v>0.88500000000000001</v>
      </c>
      <c r="B2" s="6"/>
      <c r="D2" s="6"/>
    </row>
    <row r="3" spans="1:6" x14ac:dyDescent="0.2">
      <c r="A3" s="8">
        <v>0.53400000000000003</v>
      </c>
      <c r="B3" s="6"/>
      <c r="D3" s="6"/>
      <c r="F3" s="4" t="s">
        <v>12</v>
      </c>
    </row>
    <row r="4" spans="1:6" x14ac:dyDescent="0.2">
      <c r="A4" s="8">
        <v>0.79100000000000004</v>
      </c>
      <c r="B4" s="6"/>
      <c r="D4" s="6"/>
      <c r="F4" s="4" t="s">
        <v>13</v>
      </c>
    </row>
    <row r="5" spans="1:6" x14ac:dyDescent="0.2">
      <c r="A5" s="8">
        <v>0.86199999999999999</v>
      </c>
      <c r="B5" s="6"/>
      <c r="D5" s="6"/>
      <c r="F5" s="4" t="s">
        <v>14</v>
      </c>
    </row>
    <row r="6" spans="1:6" x14ac:dyDescent="0.2">
      <c r="A6" s="8">
        <v>0.65400000000000003</v>
      </c>
      <c r="B6" s="6"/>
      <c r="D6" s="6"/>
      <c r="F6" s="4" t="s">
        <v>15</v>
      </c>
    </row>
    <row r="7" spans="1:6" x14ac:dyDescent="0.2">
      <c r="A7" s="8">
        <v>0.86099999999999999</v>
      </c>
      <c r="B7" s="6"/>
      <c r="D7" s="6"/>
      <c r="F7" s="4" t="s">
        <v>16</v>
      </c>
    </row>
    <row r="8" spans="1:6" x14ac:dyDescent="0.2">
      <c r="A8" s="8">
        <v>0.79500000000000004</v>
      </c>
      <c r="B8" s="6"/>
      <c r="D8" s="6"/>
      <c r="F8" s="3"/>
    </row>
    <row r="9" spans="1:6" x14ac:dyDescent="0.2">
      <c r="A9" s="8">
        <v>0.52100000000000002</v>
      </c>
      <c r="B9" s="6"/>
      <c r="D9" s="6"/>
      <c r="F9" s="4" t="s">
        <v>17</v>
      </c>
    </row>
    <row r="10" spans="1:6" x14ac:dyDescent="0.2">
      <c r="A10" s="8">
        <v>0.73799999999999999</v>
      </c>
      <c r="B10" s="6"/>
      <c r="D10" s="6"/>
    </row>
    <row r="11" spans="1:6" x14ac:dyDescent="0.2">
      <c r="A11" s="8">
        <v>0.94399999999999995</v>
      </c>
      <c r="B11" s="6"/>
      <c r="D11" s="6"/>
    </row>
    <row r="12" spans="1:6" x14ac:dyDescent="0.2">
      <c r="A12" s="8">
        <v>0.98099999999999998</v>
      </c>
      <c r="B12" s="6"/>
      <c r="D12" s="6"/>
    </row>
    <row r="13" spans="1:6" x14ac:dyDescent="0.2">
      <c r="A13" s="8">
        <v>0.82199999999999995</v>
      </c>
      <c r="B13" s="6"/>
      <c r="D13" s="6"/>
    </row>
    <row r="14" spans="1:6" x14ac:dyDescent="0.2">
      <c r="A14" s="8">
        <v>0.71299999999999997</v>
      </c>
      <c r="B14" s="6"/>
      <c r="D14" s="6"/>
    </row>
    <row r="15" spans="1:6" x14ac:dyDescent="0.2">
      <c r="A15" s="8">
        <v>0.88200000000000001</v>
      </c>
      <c r="B15" s="6"/>
      <c r="D15" s="6"/>
    </row>
    <row r="16" spans="1:6" x14ac:dyDescent="0.2">
      <c r="A16" s="8">
        <v>0.79100000000000004</v>
      </c>
      <c r="B16" s="6"/>
      <c r="D16" s="6"/>
    </row>
    <row r="17" spans="1:4" x14ac:dyDescent="0.2">
      <c r="A17" s="8">
        <v>0.86599999999999999</v>
      </c>
      <c r="B17" s="6"/>
      <c r="D17" s="6"/>
    </row>
    <row r="18" spans="1:4" x14ac:dyDescent="0.2">
      <c r="A18" s="8">
        <v>0.67200000000000004</v>
      </c>
      <c r="B18" s="6"/>
      <c r="D18" s="6"/>
    </row>
    <row r="19" spans="1:4" x14ac:dyDescent="0.2">
      <c r="A19" s="8">
        <v>0.83199999999999996</v>
      </c>
      <c r="B19" s="6"/>
      <c r="D19" s="6"/>
    </row>
    <row r="20" spans="1:4" x14ac:dyDescent="0.2">
      <c r="A20" s="8">
        <v>0.83399999999999996</v>
      </c>
      <c r="B20" s="6"/>
      <c r="D20" s="6"/>
    </row>
    <row r="21" spans="1:4" x14ac:dyDescent="0.2">
      <c r="A21" s="8">
        <v>0.56299999999999994</v>
      </c>
      <c r="B21" s="6"/>
      <c r="D21" s="6"/>
    </row>
    <row r="22" spans="1:4" x14ac:dyDescent="0.2">
      <c r="A22" s="8">
        <v>0.53700000000000003</v>
      </c>
      <c r="B22" s="6"/>
      <c r="D22" s="6"/>
    </row>
    <row r="23" spans="1:4" x14ac:dyDescent="0.2">
      <c r="A23" s="8">
        <v>0.79200000000000004</v>
      </c>
      <c r="B23" s="6"/>
      <c r="D23" s="6"/>
    </row>
    <row r="24" spans="1:4" x14ac:dyDescent="0.2">
      <c r="A24" s="8">
        <v>0.55600000000000005</v>
      </c>
      <c r="B24" s="6"/>
      <c r="D24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D6339-4E89-4072-AD82-258DCEDB77AD}">
  <dimension ref="A1:E23"/>
  <sheetViews>
    <sheetView workbookViewId="0">
      <selection activeCell="I19" sqref="I19"/>
    </sheetView>
  </sheetViews>
  <sheetFormatPr defaultRowHeight="12" x14ac:dyDescent="0.2"/>
  <sheetData>
    <row r="1" spans="1:5" x14ac:dyDescent="0.2">
      <c r="A1" s="8">
        <v>0.88500000000000001</v>
      </c>
    </row>
    <row r="2" spans="1:5" x14ac:dyDescent="0.2">
      <c r="A2" s="8">
        <v>0.53400000000000003</v>
      </c>
    </row>
    <row r="3" spans="1:5" x14ac:dyDescent="0.2">
      <c r="A3" s="8">
        <v>0.79100000000000004</v>
      </c>
    </row>
    <row r="4" spans="1:5" x14ac:dyDescent="0.2">
      <c r="A4" s="8">
        <v>0.86199999999999999</v>
      </c>
      <c r="E4" s="9" t="s">
        <v>19</v>
      </c>
    </row>
    <row r="5" spans="1:5" x14ac:dyDescent="0.2">
      <c r="A5" s="8">
        <v>0.65400000000000003</v>
      </c>
      <c r="E5" s="9" t="s">
        <v>18</v>
      </c>
    </row>
    <row r="6" spans="1:5" x14ac:dyDescent="0.2">
      <c r="A6" s="8">
        <v>0.86099999999999999</v>
      </c>
    </row>
    <row r="7" spans="1:5" x14ac:dyDescent="0.2">
      <c r="A7" s="8">
        <v>0.79500000000000004</v>
      </c>
    </row>
    <row r="8" spans="1:5" x14ac:dyDescent="0.2">
      <c r="A8" s="8">
        <v>0.52100000000000002</v>
      </c>
    </row>
    <row r="9" spans="1:5" x14ac:dyDescent="0.2">
      <c r="A9" s="8">
        <v>0.73799999999999999</v>
      </c>
    </row>
    <row r="10" spans="1:5" x14ac:dyDescent="0.2">
      <c r="A10" s="8">
        <v>0.94399999999999995</v>
      </c>
    </row>
    <row r="11" spans="1:5" x14ac:dyDescent="0.2">
      <c r="A11" s="8">
        <v>0.98099999999999998</v>
      </c>
    </row>
    <row r="12" spans="1:5" x14ac:dyDescent="0.2">
      <c r="A12" s="8">
        <v>0.82199999999999995</v>
      </c>
    </row>
    <row r="13" spans="1:5" x14ac:dyDescent="0.2">
      <c r="A13" s="8">
        <v>0.71299999999999997</v>
      </c>
    </row>
    <row r="14" spans="1:5" x14ac:dyDescent="0.2">
      <c r="A14" s="8">
        <v>0.88200000000000001</v>
      </c>
    </row>
    <row r="15" spans="1:5" x14ac:dyDescent="0.2">
      <c r="A15" s="8">
        <v>0.79100000000000004</v>
      </c>
    </row>
    <row r="16" spans="1:5" x14ac:dyDescent="0.2">
      <c r="A16" s="8">
        <v>0.86599999999999999</v>
      </c>
    </row>
    <row r="17" spans="1:1" x14ac:dyDescent="0.2">
      <c r="A17" s="8">
        <v>0.67200000000000004</v>
      </c>
    </row>
    <row r="18" spans="1:1" x14ac:dyDescent="0.2">
      <c r="A18" s="8">
        <v>0.83199999999999996</v>
      </c>
    </row>
    <row r="19" spans="1:1" x14ac:dyDescent="0.2">
      <c r="A19" s="8">
        <v>0.83399999999999996</v>
      </c>
    </row>
    <row r="20" spans="1:1" x14ac:dyDescent="0.2">
      <c r="A20" s="8">
        <v>0.56299999999999994</v>
      </c>
    </row>
    <row r="21" spans="1:1" x14ac:dyDescent="0.2">
      <c r="A21" s="8">
        <v>0.53700000000000003</v>
      </c>
    </row>
    <row r="22" spans="1:1" x14ac:dyDescent="0.2">
      <c r="A22" s="8">
        <v>0.79200000000000004</v>
      </c>
    </row>
    <row r="23" spans="1:1" x14ac:dyDescent="0.2">
      <c r="A23" s="8">
        <v>0.55600000000000005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MOST</vt:lpstr>
      <vt:lpstr>ÓRA</vt:lpstr>
      <vt:lpstr>PERCEK</vt:lpstr>
      <vt:lpstr>MPERC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Margitfalvi Árpád</cp:lastModifiedBy>
  <dcterms:created xsi:type="dcterms:W3CDTF">2020-01-14T05:07:56Z</dcterms:created>
  <dcterms:modified xsi:type="dcterms:W3CDTF">2021-12-17T14:04:55Z</dcterms:modified>
</cp:coreProperties>
</file>