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bookViews>
    <workbookView xWindow="-120" yWindow="-120" windowWidth="19440" windowHeight="14190"/>
  </bookViews>
  <sheets>
    <sheet name="versenysorozat" sheetId="1" r:id="rId1"/>
    <sheet name="összegek" sheetId="2" r:id="rId2"/>
    <sheet name="városok" sheetId="4" r:id="rId3"/>
    <sheet name="adat-szolgáltatás" sheetId="5" r:id="rId4"/>
    <sheet name="évek és hónapok" sheetId="6" r:id="rId5"/>
    <sheet name="termelés" sheetId="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6" l="1"/>
  <c r="C1" i="6"/>
  <c r="D1" i="6"/>
  <c r="E1" i="6"/>
  <c r="F1" i="6"/>
  <c r="G1" i="6"/>
  <c r="H1" i="6"/>
  <c r="I1" i="6"/>
  <c r="J1" i="6"/>
  <c r="K1" i="6"/>
  <c r="A13" i="5"/>
  <c r="A12" i="5"/>
  <c r="A11" i="5"/>
  <c r="A10" i="5"/>
  <c r="A9" i="5"/>
  <c r="A8" i="5"/>
  <c r="A7" i="5"/>
  <c r="A6" i="5"/>
  <c r="A5" i="5"/>
  <c r="A4" i="5"/>
  <c r="A3" i="5"/>
  <c r="A2" i="5"/>
  <c r="A2" i="4"/>
  <c r="A3" i="4"/>
  <c r="A4" i="4"/>
  <c r="A5" i="4"/>
  <c r="A6" i="4"/>
  <c r="A7" i="4"/>
  <c r="A8" i="4"/>
  <c r="A9" i="4"/>
  <c r="A10" i="4"/>
  <c r="A11" i="4"/>
  <c r="A12" i="4"/>
  <c r="A13" i="4"/>
  <c r="B4" i="2" l="1"/>
  <c r="F8" i="2"/>
  <c r="E8" i="2"/>
</calcChain>
</file>

<file path=xl/sharedStrings.xml><?xml version="1.0" encoding="utf-8"?>
<sst xmlns="http://schemas.openxmlformats.org/spreadsheetml/2006/main" count="411" uniqueCount="363">
  <si>
    <t>s.</t>
  </si>
  <si>
    <t>név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</si>
  <si>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</si>
  <si>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</si>
  <si>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</si>
  <si>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</si>
  <si>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</si>
  <si>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</si>
  <si>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</si>
  <si>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</si>
  <si>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</si>
  <si>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</si>
  <si>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 xml:space="preserve"> Ács Elemér</t>
  </si>
  <si>
    <t>kiesett</t>
  </si>
  <si>
    <t xml:space="preserve"> Balog Bátor</t>
  </si>
  <si>
    <t xml:space="preserve"> Bódi Vanda</t>
  </si>
  <si>
    <t xml:space="preserve"> Cigány Ágota</t>
  </si>
  <si>
    <t xml:space="preserve"> Fényes Ármin</t>
  </si>
  <si>
    <t xml:space="preserve"> Fóti Angéla</t>
  </si>
  <si>
    <t xml:space="preserve"> Galambos Ernő</t>
  </si>
  <si>
    <t xml:space="preserve"> Gerencsér Ilona</t>
  </si>
  <si>
    <t xml:space="preserve"> Huszák Tamás</t>
  </si>
  <si>
    <t xml:space="preserve"> Jámbor Edit</t>
  </si>
  <si>
    <t xml:space="preserve"> Kamarás Katalin</t>
  </si>
  <si>
    <t xml:space="preserve"> Kertész Lukács</t>
  </si>
  <si>
    <t xml:space="preserve"> Koncz Jolán</t>
  </si>
  <si>
    <t xml:space="preserve"> Korda Kornélia</t>
  </si>
  <si>
    <t xml:space="preserve"> Kövér Rózsa</t>
  </si>
  <si>
    <t xml:space="preserve"> Ocskó Izolda</t>
  </si>
  <si>
    <t xml:space="preserve"> Pénzes Róbert</t>
  </si>
  <si>
    <t xml:space="preserve"> Polgár Eszter</t>
  </si>
  <si>
    <t xml:space="preserve"> Rádi Iván</t>
  </si>
  <si>
    <t xml:space="preserve"> Slezák Móricz</t>
  </si>
  <si>
    <t xml:space="preserve"> Szirtes Cecilia</t>
  </si>
  <si>
    <t xml:space="preserve"> Tárnok Fülöp</t>
  </si>
  <si>
    <t xml:space="preserve"> Torda Tódor</t>
  </si>
  <si>
    <t xml:space="preserve"> Vágó József</t>
  </si>
  <si>
    <t xml:space="preserve"> Végh Martina</t>
  </si>
  <si>
    <t>Egy versenysorozat jegyzőkönyvét látja. Minden forduló (I-X) selejtezővel kezdődött. Az aki nem</t>
  </si>
  <si>
    <t>jutott túl a selejtezőn az "kiesett". Az, akinek üres a cellája az nem indult az adott fordulóban.</t>
  </si>
  <si>
    <t>minden szolgáltatás működjön!</t>
  </si>
  <si>
    <t>Hány ember indult a VI. fordulóban?</t>
  </si>
  <si>
    <t>Hány pontot gyűjtött Kövér Rózsa a versenysorozat alatt?</t>
  </si>
  <si>
    <t>Hány pont az átlaga Korda Kornéliának?</t>
  </si>
  <si>
    <t>Hány pontot osztottak ki a II. fordulóban?</t>
  </si>
  <si>
    <r>
      <t xml:space="preserve">Válaszoljon szóban a kérdésekre az </t>
    </r>
    <r>
      <rPr>
        <b/>
        <sz val="9"/>
        <rFont val="Calibri"/>
        <family val="2"/>
        <charset val="238"/>
        <scheme val="minor"/>
      </rPr>
      <t>Automatikus statisztika</t>
    </r>
    <r>
      <rPr>
        <b/>
        <sz val="9"/>
        <color rgb="FFFF0000"/>
        <rFont val="Calibri"/>
        <family val="2"/>
        <charset val="238"/>
        <scheme val="minor"/>
      </rPr>
      <t xml:space="preserve"> modul segítségével!</t>
    </r>
  </si>
  <si>
    <t>Fót</t>
  </si>
  <si>
    <t>Vác</t>
  </si>
  <si>
    <t>Érd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</si>
  <si>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</si>
  <si>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</si>
  <si>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</si>
  <si>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</si>
  <si>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</si>
  <si>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</si>
  <si>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</si>
  <si>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</si>
  <si>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</si>
  <si>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</si>
  <si>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</si>
  <si>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</si>
  <si>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első negyedéves átlagai</t>
  </si>
  <si>
    <t>második negyedév átlagai</t>
  </si>
  <si>
    <t>harmadik negyedév átlagai</t>
  </si>
  <si>
    <t>negyedik negeyedév átlagai</t>
  </si>
  <si>
    <t>éves átlagok</t>
  </si>
  <si>
    <t>január 02</t>
  </si>
  <si>
    <t>január 03</t>
  </si>
  <si>
    <t>január 04</t>
  </si>
  <si>
    <t>január 07</t>
  </si>
  <si>
    <t>január 08</t>
  </si>
  <si>
    <t>január 09</t>
  </si>
  <si>
    <t>január 10</t>
  </si>
  <si>
    <t>január 11</t>
  </si>
  <si>
    <t>január 14</t>
  </si>
  <si>
    <t>január 15</t>
  </si>
  <si>
    <t>január 16</t>
  </si>
  <si>
    <t>január 17</t>
  </si>
  <si>
    <t>január 18</t>
  </si>
  <si>
    <t>január 21</t>
  </si>
  <si>
    <t>január 22</t>
  </si>
  <si>
    <t>január 23</t>
  </si>
  <si>
    <t>január 24</t>
  </si>
  <si>
    <t>január 25</t>
  </si>
  <si>
    <t>január 28</t>
  </si>
  <si>
    <t>január 29</t>
  </si>
  <si>
    <t>január 30</t>
  </si>
  <si>
    <t>január 31</t>
  </si>
  <si>
    <t>február 01</t>
  </si>
  <si>
    <t>február 04</t>
  </si>
  <si>
    <t>február 05</t>
  </si>
  <si>
    <t>február 06</t>
  </si>
  <si>
    <t>február 07</t>
  </si>
  <si>
    <t>február 08</t>
  </si>
  <si>
    <t>február 11</t>
  </si>
  <si>
    <t>február 12</t>
  </si>
  <si>
    <t>február 13</t>
  </si>
  <si>
    <t>február 14</t>
  </si>
  <si>
    <t>február 15</t>
  </si>
  <si>
    <t>február 18</t>
  </si>
  <si>
    <t>február 19</t>
  </si>
  <si>
    <t>február 20</t>
  </si>
  <si>
    <t>február 21</t>
  </si>
  <si>
    <t>február 22</t>
  </si>
  <si>
    <t>február 25</t>
  </si>
  <si>
    <t>február 26</t>
  </si>
  <si>
    <t>február 27</t>
  </si>
  <si>
    <t>február 28</t>
  </si>
  <si>
    <t>március 01</t>
  </si>
  <si>
    <t>március 04</t>
  </si>
  <si>
    <t>március 05</t>
  </si>
  <si>
    <t>március 06</t>
  </si>
  <si>
    <t>március 07</t>
  </si>
  <si>
    <t>március 08</t>
  </si>
  <si>
    <t>március 11</t>
  </si>
  <si>
    <t>március 12</t>
  </si>
  <si>
    <t>március 13</t>
  </si>
  <si>
    <t>március 14</t>
  </si>
  <si>
    <t>március 18</t>
  </si>
  <si>
    <t>március 19</t>
  </si>
  <si>
    <t>március 20</t>
  </si>
  <si>
    <t>március 21</t>
  </si>
  <si>
    <t>március 22</t>
  </si>
  <si>
    <t>március 25</t>
  </si>
  <si>
    <t>március 26</t>
  </si>
  <si>
    <t>március 27</t>
  </si>
  <si>
    <t>március 28</t>
  </si>
  <si>
    <t>március 29</t>
  </si>
  <si>
    <t>április 01</t>
  </si>
  <si>
    <t>április 02</t>
  </si>
  <si>
    <t>április 03</t>
  </si>
  <si>
    <t>április 04</t>
  </si>
  <si>
    <t>április 05</t>
  </si>
  <si>
    <t>április 08</t>
  </si>
  <si>
    <t>április 09</t>
  </si>
  <si>
    <t>április 10</t>
  </si>
  <si>
    <t>április 11</t>
  </si>
  <si>
    <t>április 12</t>
  </si>
  <si>
    <t>április 15</t>
  </si>
  <si>
    <t>április 16</t>
  </si>
  <si>
    <t>április 17</t>
  </si>
  <si>
    <t>április 18</t>
  </si>
  <si>
    <t>április 19</t>
  </si>
  <si>
    <t>április 22</t>
  </si>
  <si>
    <t>április 23</t>
  </si>
  <si>
    <t>április 24</t>
  </si>
  <si>
    <t>április 25</t>
  </si>
  <si>
    <t>április 26</t>
  </si>
  <si>
    <t>április 29</t>
  </si>
  <si>
    <t>április 30</t>
  </si>
  <si>
    <t>május 02</t>
  </si>
  <si>
    <t>május 03</t>
  </si>
  <si>
    <t>május 06</t>
  </si>
  <si>
    <t>május 07</t>
  </si>
  <si>
    <t>május 08</t>
  </si>
  <si>
    <t>május 09</t>
  </si>
  <si>
    <t>május 10</t>
  </si>
  <si>
    <t>május 13</t>
  </si>
  <si>
    <t>május 14</t>
  </si>
  <si>
    <t>május 15</t>
  </si>
  <si>
    <t>május 16</t>
  </si>
  <si>
    <t>május 17</t>
  </si>
  <si>
    <t>május 20</t>
  </si>
  <si>
    <t>május 21</t>
  </si>
  <si>
    <t>május 22</t>
  </si>
  <si>
    <t>május 23</t>
  </si>
  <si>
    <t>május 24</t>
  </si>
  <si>
    <t>május 27</t>
  </si>
  <si>
    <t>május 28</t>
  </si>
  <si>
    <t>május 29</t>
  </si>
  <si>
    <t>május 30</t>
  </si>
  <si>
    <t>május 31</t>
  </si>
  <si>
    <t>június 03</t>
  </si>
  <si>
    <t>június 04</t>
  </si>
  <si>
    <t>június 05</t>
  </si>
  <si>
    <t>június 06</t>
  </si>
  <si>
    <t>június 07</t>
  </si>
  <si>
    <t>június 10</t>
  </si>
  <si>
    <t>június 11</t>
  </si>
  <si>
    <t>június 12</t>
  </si>
  <si>
    <t>június 13</t>
  </si>
  <si>
    <t>június 14</t>
  </si>
  <si>
    <t>június 17</t>
  </si>
  <si>
    <t>június 18</t>
  </si>
  <si>
    <t>június 19</t>
  </si>
  <si>
    <t>június 20</t>
  </si>
  <si>
    <t>június 21</t>
  </si>
  <si>
    <t>június 24</t>
  </si>
  <si>
    <t>június 25</t>
  </si>
  <si>
    <t>június 26</t>
  </si>
  <si>
    <t>június 27</t>
  </si>
  <si>
    <t>június 28</t>
  </si>
  <si>
    <t>július 01</t>
  </si>
  <si>
    <t>július 02</t>
  </si>
  <si>
    <t>július 03</t>
  </si>
  <si>
    <t>július 04</t>
  </si>
  <si>
    <t>július 05</t>
  </si>
  <si>
    <t>július 08</t>
  </si>
  <si>
    <t>július 09</t>
  </si>
  <si>
    <t>július 10</t>
  </si>
  <si>
    <t>július 11</t>
  </si>
  <si>
    <t>július 12</t>
  </si>
  <si>
    <t>július 15</t>
  </si>
  <si>
    <t>július 16</t>
  </si>
  <si>
    <t>július 17</t>
  </si>
  <si>
    <t>július 18</t>
  </si>
  <si>
    <t>július 19</t>
  </si>
  <si>
    <t>július 22</t>
  </si>
  <si>
    <t>július 23</t>
  </si>
  <si>
    <t>július 24</t>
  </si>
  <si>
    <t>július 25</t>
  </si>
  <si>
    <t>július 26</t>
  </si>
  <si>
    <t>július 29</t>
  </si>
  <si>
    <t>július 30</t>
  </si>
  <si>
    <t>július 31</t>
  </si>
  <si>
    <t>augusztus 01</t>
  </si>
  <si>
    <t>augusztus 02</t>
  </si>
  <si>
    <t>augusztus 05</t>
  </si>
  <si>
    <t>augusztus 06</t>
  </si>
  <si>
    <t>augusztus 07</t>
  </si>
  <si>
    <t>augusztus 08</t>
  </si>
  <si>
    <t>augusztus 09</t>
  </si>
  <si>
    <t>augusztus 12</t>
  </si>
  <si>
    <t>augusztus 13</t>
  </si>
  <si>
    <t>augusztus 14</t>
  </si>
  <si>
    <t>augusztus 15</t>
  </si>
  <si>
    <t>augusztus 16</t>
  </si>
  <si>
    <t>augusztus 19</t>
  </si>
  <si>
    <t>augusztus 20</t>
  </si>
  <si>
    <t>augusztus 21</t>
  </si>
  <si>
    <t>augusztus 22</t>
  </si>
  <si>
    <t>augusztus 23</t>
  </si>
  <si>
    <t>augusztus 26</t>
  </si>
  <si>
    <t>augusztus 27</t>
  </si>
  <si>
    <t>augusztus 28</t>
  </si>
  <si>
    <t>augusztus 29</t>
  </si>
  <si>
    <t>augusztus 30</t>
  </si>
  <si>
    <t>szeptember 02</t>
  </si>
  <si>
    <t>szeptember 03</t>
  </si>
  <si>
    <t>szeptember 04</t>
  </si>
  <si>
    <t>szeptember 05</t>
  </si>
  <si>
    <t>szeptember 06</t>
  </si>
  <si>
    <t>szeptember 09</t>
  </si>
  <si>
    <t>szeptember 10</t>
  </si>
  <si>
    <t>szeptember 11</t>
  </si>
  <si>
    <t>szeptember 12</t>
  </si>
  <si>
    <t>szeptember 13</t>
  </si>
  <si>
    <t>szeptember 16</t>
  </si>
  <si>
    <t>szeptember 17</t>
  </si>
  <si>
    <t>szeptember 18</t>
  </si>
  <si>
    <t>szeptember 19</t>
  </si>
  <si>
    <t>szeptember 20</t>
  </si>
  <si>
    <t>szeptember 23</t>
  </si>
  <si>
    <t>szeptember 24</t>
  </si>
  <si>
    <t>szeptember 25</t>
  </si>
  <si>
    <t>szeptember 26</t>
  </si>
  <si>
    <t>szeptember 27</t>
  </si>
  <si>
    <t>szeptember 30</t>
  </si>
  <si>
    <t>október 01</t>
  </si>
  <si>
    <t>október 02</t>
  </si>
  <si>
    <t>október 03</t>
  </si>
  <si>
    <t>október 04</t>
  </si>
  <si>
    <t>október 07</t>
  </si>
  <si>
    <t>október 08</t>
  </si>
  <si>
    <t>október 09</t>
  </si>
  <si>
    <t>október 10</t>
  </si>
  <si>
    <t>október 11</t>
  </si>
  <si>
    <t>október 14</t>
  </si>
  <si>
    <t>október 15</t>
  </si>
  <si>
    <t>október 16</t>
  </si>
  <si>
    <t>október 17</t>
  </si>
  <si>
    <t>október 18</t>
  </si>
  <si>
    <t>október 21</t>
  </si>
  <si>
    <t>október 22</t>
  </si>
  <si>
    <t>október 23</t>
  </si>
  <si>
    <t>október 24</t>
  </si>
  <si>
    <t>október 25</t>
  </si>
  <si>
    <t>október 28</t>
  </si>
  <si>
    <t>október 29</t>
  </si>
  <si>
    <t>október 30</t>
  </si>
  <si>
    <t>október 31</t>
  </si>
  <si>
    <t>november 01</t>
  </si>
  <si>
    <t>november 04</t>
  </si>
  <si>
    <t>november 05</t>
  </si>
  <si>
    <t>november 06</t>
  </si>
  <si>
    <t>november 07</t>
  </si>
  <si>
    <t>november 08</t>
  </si>
  <si>
    <t>november 11</t>
  </si>
  <si>
    <t>november 12</t>
  </si>
  <si>
    <t>november 13</t>
  </si>
  <si>
    <t>november 14</t>
  </si>
  <si>
    <t>november 15</t>
  </si>
  <si>
    <t>november 18</t>
  </si>
  <si>
    <t>november 19</t>
  </si>
  <si>
    <t>november 20</t>
  </si>
  <si>
    <t>november 21</t>
  </si>
  <si>
    <t>november 22</t>
  </si>
  <si>
    <t>november 25</t>
  </si>
  <si>
    <t>november 26</t>
  </si>
  <si>
    <t>november 27</t>
  </si>
  <si>
    <t>november 28</t>
  </si>
  <si>
    <t>november 29</t>
  </si>
  <si>
    <t>december 02</t>
  </si>
  <si>
    <t>december 03</t>
  </si>
  <si>
    <t>december 04</t>
  </si>
  <si>
    <t>december 05</t>
  </si>
  <si>
    <t>december 06</t>
  </si>
  <si>
    <t>december 09</t>
  </si>
  <si>
    <t>december 10</t>
  </si>
  <si>
    <t>december 11</t>
  </si>
  <si>
    <t>december 12</t>
  </si>
  <si>
    <t>december 13</t>
  </si>
  <si>
    <t>december 16</t>
  </si>
  <si>
    <t>december 17</t>
  </si>
  <si>
    <t>december 18</t>
  </si>
  <si>
    <t>december 19</t>
  </si>
  <si>
    <t>december 20</t>
  </si>
  <si>
    <t>december 23</t>
  </si>
  <si>
    <t>december 24</t>
  </si>
  <si>
    <t>december 27</t>
  </si>
  <si>
    <t>december 30</t>
  </si>
  <si>
    <t>december 31</t>
  </si>
  <si>
    <r>
      <t xml:space="preserve">Ellenőrizze az </t>
    </r>
    <r>
      <rPr>
        <b/>
        <sz val="9"/>
        <color theme="1"/>
        <rFont val="Calibri"/>
        <family val="2"/>
        <charset val="238"/>
        <scheme val="minor"/>
      </rPr>
      <t>Automatikus statisztika</t>
    </r>
    <r>
      <rPr>
        <b/>
        <sz val="9"/>
        <color rgb="FF0000FF"/>
        <rFont val="Calibri"/>
        <family val="2"/>
        <charset val="238"/>
        <scheme val="minor"/>
      </rPr>
      <t xml:space="preserve"> modul beállításait! A </t>
    </r>
    <r>
      <rPr>
        <b/>
        <sz val="9"/>
        <color theme="1"/>
        <rFont val="Calibri"/>
        <family val="2"/>
        <charset val="238"/>
        <scheme val="minor"/>
      </rPr>
      <t>Minimum</t>
    </r>
    <r>
      <rPr>
        <b/>
        <sz val="9"/>
        <color rgb="FF0000FF"/>
        <rFont val="Calibri"/>
        <family val="2"/>
        <charset val="238"/>
        <scheme val="minor"/>
      </rPr>
      <t xml:space="preserve"> és a </t>
    </r>
    <r>
      <rPr>
        <b/>
        <sz val="9"/>
        <color theme="1"/>
        <rFont val="Calibri"/>
        <family val="2"/>
        <charset val="238"/>
        <scheme val="minor"/>
      </rPr>
      <t>Maximum</t>
    </r>
    <r>
      <rPr>
        <b/>
        <sz val="9"/>
        <color rgb="FF0000FF"/>
        <rFont val="Calibri"/>
        <family val="2"/>
        <charset val="238"/>
        <scheme val="minor"/>
      </rPr>
      <t xml:space="preserve"> kivételével</t>
    </r>
  </si>
  <si>
    <t>Abony</t>
  </si>
  <si>
    <t>Aszód</t>
  </si>
  <si>
    <t>Barcs</t>
  </si>
  <si>
    <t>Békés</t>
  </si>
  <si>
    <t>Dabas</t>
  </si>
  <si>
    <t>Dorog</t>
  </si>
  <si>
    <t>Ercsi</t>
  </si>
  <si>
    <t>Gyula</t>
  </si>
  <si>
    <t>Heves</t>
  </si>
  <si>
    <t>Hévíz</t>
  </si>
  <si>
    <t>Izsák</t>
  </si>
  <si>
    <t>Kecel</t>
  </si>
  <si>
    <t>Komló</t>
  </si>
  <si>
    <t>Lenti</t>
  </si>
  <si>
    <t>Monor</t>
  </si>
  <si>
    <t>Pécel</t>
  </si>
  <si>
    <t>Pomáz</t>
  </si>
  <si>
    <t>Sümeg</t>
  </si>
  <si>
    <t>Tokaj</t>
  </si>
  <si>
    <t>Tolna</t>
  </si>
  <si>
    <t>mégis eltérő eredményt kaptunk. Mi a magyarázat?</t>
  </si>
  <si>
    <r>
      <t xml:space="preserve">Legyen a B8 az aktív cella! Adjuk össze a számokat az </t>
    </r>
    <r>
      <rPr>
        <b/>
        <sz val="9"/>
        <rFont val="Calibri"/>
        <family val="2"/>
        <charset val="238"/>
        <scheme val="minor"/>
      </rPr>
      <t>Automatikus</t>
    </r>
  </si>
  <si>
    <r>
      <rPr>
        <b/>
        <sz val="9"/>
        <rFont val="Calibri"/>
        <family val="2"/>
        <charset val="238"/>
        <scheme val="minor"/>
      </rPr>
      <t>statisztikai képlet</t>
    </r>
    <r>
      <rPr>
        <b/>
        <sz val="9"/>
        <color rgb="FFFF0000"/>
        <rFont val="Calibri"/>
        <family val="2"/>
        <charset val="238"/>
        <scheme val="minor"/>
      </rPr>
      <t xml:space="preserve"> modullal!</t>
    </r>
  </si>
  <si>
    <t>Jelöljük ki az E12:F12 tartományt! Adjuk össze az egy oszlopban álló</t>
  </si>
  <si>
    <r>
      <t xml:space="preserve">számokat az </t>
    </r>
    <r>
      <rPr>
        <b/>
        <sz val="9"/>
        <rFont val="Calibri"/>
        <family val="2"/>
        <charset val="238"/>
        <scheme val="minor"/>
      </rPr>
      <t>Automatikus statisztikai képlet</t>
    </r>
    <r>
      <rPr>
        <b/>
        <sz val="9"/>
        <color rgb="FFFF0000"/>
        <rFont val="Calibri"/>
        <family val="2"/>
        <charset val="238"/>
        <scheme val="minor"/>
      </rPr>
      <t xml:space="preserve"> modullal!</t>
    </r>
  </si>
  <si>
    <t>A B2:B7 és az F6:F11 tartományok cella-tartalmai azonosak mégis</t>
  </si>
  <si>
    <r>
      <t xml:space="preserve">Az </t>
    </r>
    <r>
      <rPr>
        <b/>
        <sz val="9"/>
        <color theme="1"/>
        <rFont val="Calibri"/>
        <family val="2"/>
        <charset val="238"/>
        <scheme val="minor"/>
      </rPr>
      <t>Automatikus statisztikai képlet</t>
    </r>
    <r>
      <rPr>
        <b/>
        <sz val="9"/>
        <color rgb="FF0000FF"/>
        <rFont val="Calibri"/>
        <family val="2"/>
        <charset val="238"/>
        <scheme val="minor"/>
      </rPr>
      <t xml:space="preserve"> szolgáltatás népi neve </t>
    </r>
    <r>
      <rPr>
        <b/>
        <sz val="9"/>
        <color theme="1"/>
        <rFont val="Calibri"/>
        <family val="2"/>
        <charset val="238"/>
        <scheme val="minor"/>
      </rPr>
      <t>AutoSzum</t>
    </r>
    <r>
      <rPr>
        <b/>
        <sz val="9"/>
        <color rgb="FF0000FF"/>
        <rFont val="Calibri"/>
        <family val="2"/>
        <charset val="238"/>
        <scheme val="minor"/>
      </rPr>
      <t>.</t>
    </r>
  </si>
  <si>
    <t>Adjuk össze a városok adatait!</t>
  </si>
  <si>
    <t>Egy statisztikai érték városokra vonatkozó éves értékeinek</t>
  </si>
  <si>
    <t xml:space="preserve">táblázatát látja. Ha a cella üres, akkor a város abban az évben </t>
  </si>
  <si>
    <t>Számoltassuk össze a modullal, hány évben adtak adatot az</t>
  </si>
  <si>
    <t>egyes városok az elmúlt tizenkét év alatt!</t>
  </si>
  <si>
    <t>elmulasztotta az adat-szolgáltatást.</t>
  </si>
  <si>
    <r>
      <t xml:space="preserve">Milyen cellákat számol meg a modul </t>
    </r>
    <r>
      <rPr>
        <b/>
        <sz val="9"/>
        <rFont val="Calibri"/>
        <family val="2"/>
        <charset val="238"/>
        <scheme val="minor"/>
      </rPr>
      <t>Cellák száma</t>
    </r>
    <r>
      <rPr>
        <b/>
        <sz val="9"/>
        <color rgb="FFFF0000"/>
        <rFont val="Calibri"/>
        <family val="2"/>
        <charset val="238"/>
        <scheme val="minor"/>
      </rPr>
      <t xml:space="preserve"> szolgáltatása?</t>
    </r>
  </si>
  <si>
    <r>
      <t xml:space="preserve">Milyen cellákat számol meg a modul </t>
    </r>
    <r>
      <rPr>
        <b/>
        <sz val="9"/>
        <rFont val="Calibri"/>
        <family val="2"/>
        <charset val="238"/>
        <scheme val="minor"/>
      </rPr>
      <t>Numerikus cellák száma</t>
    </r>
    <r>
      <rPr>
        <b/>
        <sz val="9"/>
        <color rgb="FFFF0000"/>
        <rFont val="Calibri"/>
        <family val="2"/>
        <charset val="238"/>
        <scheme val="minor"/>
      </rPr>
      <t xml:space="preserve"> szolgáltatása?</t>
    </r>
  </si>
  <si>
    <t>Szúrjuk be a negyedéves átlagokat a modullal!</t>
  </si>
  <si>
    <t>A feladat elvégzése után képezzük az éves át-</t>
  </si>
  <si>
    <t>lagokat is, szintén a modul segítségével!</t>
  </si>
  <si>
    <t>Képezzünk éves és havi összegeket a modullal!</t>
  </si>
  <si>
    <t>A számok az adott fordulóban szerzett pontokat jelentik.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</si>
</sst>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mmmm\ dd"/>
  </numFmts>
  <fonts count="9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8" fillId="0" borderId="0" xfId="1" quotePrefix="1" applyFont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</cellXfs>
  <cellStyles count="3">
    <cellStyle name="Normál" xfId="0" builtinId="0"/>
    <cellStyle name="Normál 2" xfId="1"/>
    <cellStyle name="Normál 3" xfId="2"/>
  </cellStyles>
  <dxfs count="2">
    <dxf>
      <font>
        <b/>
        <i val="0"/>
      </font>
      <fill>
        <patternFill>
          <bgColor theme="7" tint="0.79998168889431442"/>
        </patternFill>
      </fill>
      <border>
        <bottom style="thin">
          <color theme="0"/>
        </bottom>
      </border>
    </dxf>
    <dxf>
      <font>
        <b/>
        <i val="0"/>
      </font>
      <fill>
        <patternFill>
          <bgColor theme="7" tint="0.79998168889431442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P33" sqref="P33"/>
    </sheetView>
  </sheetViews>
  <sheetFormatPr defaultRowHeight="12" x14ac:dyDescent="0.2"/>
  <cols>
    <col min="1" max="1" width="5.83203125" customWidth="1"/>
    <col min="2" max="2" width="16.6640625" bestFit="1" customWidth="1"/>
    <col min="3" max="12" width="8.3320312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x14ac:dyDescent="0.2">
      <c r="A2" s="2">
        <v>1</v>
      </c>
      <c r="B2" t="s">
        <v>12</v>
      </c>
      <c r="C2" s="3">
        <v>10</v>
      </c>
      <c r="D2" s="3"/>
      <c r="E2" s="3" t="s">
        <v>13</v>
      </c>
      <c r="F2" s="3">
        <v>7</v>
      </c>
      <c r="G2" s="3">
        <v>7</v>
      </c>
      <c r="H2" s="3" t="s">
        <v>13</v>
      </c>
      <c r="I2" s="3">
        <v>3</v>
      </c>
      <c r="J2" s="3">
        <v>8</v>
      </c>
      <c r="K2" s="3">
        <v>9</v>
      </c>
      <c r="L2" s="3">
        <v>7</v>
      </c>
      <c r="N2" s="5" t="s">
        <v>45</v>
      </c>
    </row>
    <row r="3" spans="1:14" x14ac:dyDescent="0.2">
      <c r="A3" s="2">
        <v>2</v>
      </c>
      <c r="B3" t="s">
        <v>14</v>
      </c>
      <c r="C3" s="3"/>
      <c r="D3" s="3" t="s">
        <v>13</v>
      </c>
      <c r="E3" s="3"/>
      <c r="F3" s="3">
        <v>8</v>
      </c>
      <c r="G3" s="3">
        <v>5</v>
      </c>
      <c r="H3" s="3"/>
      <c r="I3" s="3" t="s">
        <v>13</v>
      </c>
      <c r="J3" s="3">
        <v>10</v>
      </c>
      <c r="K3" s="3">
        <v>7</v>
      </c>
      <c r="L3" s="3">
        <v>9</v>
      </c>
    </row>
    <row r="4" spans="1:14" x14ac:dyDescent="0.2">
      <c r="A4" s="2">
        <v>3</v>
      </c>
      <c r="B4" t="s">
        <v>15</v>
      </c>
      <c r="C4" s="3">
        <v>3</v>
      </c>
      <c r="D4" s="3"/>
      <c r="E4" s="3" t="s">
        <v>13</v>
      </c>
      <c r="F4" s="3">
        <v>5</v>
      </c>
      <c r="G4" s="3" t="s">
        <v>13</v>
      </c>
      <c r="H4" s="3">
        <v>6</v>
      </c>
      <c r="I4" s="3"/>
      <c r="J4" s="3">
        <v>8</v>
      </c>
      <c r="K4" s="3"/>
      <c r="L4" s="3" t="s">
        <v>13</v>
      </c>
      <c r="N4" s="5" t="s">
        <v>356</v>
      </c>
    </row>
    <row r="5" spans="1:14" x14ac:dyDescent="0.2">
      <c r="A5" s="2">
        <v>4</v>
      </c>
      <c r="B5" t="s">
        <v>16</v>
      </c>
      <c r="C5" s="3" t="s">
        <v>13</v>
      </c>
      <c r="D5" s="3">
        <v>7</v>
      </c>
      <c r="E5" s="3">
        <v>3</v>
      </c>
      <c r="F5" s="3">
        <v>10</v>
      </c>
      <c r="G5" s="3"/>
      <c r="H5" s="3" t="s">
        <v>13</v>
      </c>
      <c r="I5" s="3">
        <v>7</v>
      </c>
      <c r="J5" s="3" t="s">
        <v>13</v>
      </c>
      <c r="K5" s="3">
        <v>4</v>
      </c>
      <c r="L5" s="3">
        <v>9</v>
      </c>
      <c r="N5" s="5" t="s">
        <v>357</v>
      </c>
    </row>
    <row r="6" spans="1:14" x14ac:dyDescent="0.2">
      <c r="A6" s="2">
        <v>5</v>
      </c>
      <c r="B6" t="s">
        <v>17</v>
      </c>
      <c r="C6" s="3">
        <v>6</v>
      </c>
      <c r="D6" s="3">
        <v>5</v>
      </c>
      <c r="E6" s="3"/>
      <c r="F6" s="3">
        <v>10</v>
      </c>
      <c r="G6" s="3"/>
      <c r="H6" s="3" t="s">
        <v>13</v>
      </c>
      <c r="I6" s="3"/>
      <c r="J6" s="3">
        <v>9</v>
      </c>
      <c r="K6" s="3"/>
      <c r="L6" s="3">
        <v>5</v>
      </c>
      <c r="N6" s="5" t="s">
        <v>41</v>
      </c>
    </row>
    <row r="7" spans="1:14" x14ac:dyDescent="0.2">
      <c r="A7" s="2">
        <v>6</v>
      </c>
      <c r="B7" t="s">
        <v>18</v>
      </c>
      <c r="C7" s="3">
        <v>3</v>
      </c>
      <c r="D7" s="3"/>
      <c r="E7" s="3">
        <v>7</v>
      </c>
      <c r="F7" s="3">
        <v>5</v>
      </c>
      <c r="G7" s="3">
        <v>6</v>
      </c>
      <c r="H7" s="3">
        <v>10</v>
      </c>
      <c r="I7" s="3" t="s">
        <v>13</v>
      </c>
      <c r="J7" s="3"/>
      <c r="K7" s="3">
        <v>8</v>
      </c>
      <c r="L7" s="3"/>
      <c r="N7" s="5" t="s">
        <v>42</v>
      </c>
    </row>
    <row r="8" spans="1:14" x14ac:dyDescent="0.2">
      <c r="A8" s="2">
        <v>7</v>
      </c>
      <c r="B8" t="s">
        <v>19</v>
      </c>
      <c r="C8" s="3"/>
      <c r="D8" s="3" t="s">
        <v>13</v>
      </c>
      <c r="E8" s="3"/>
      <c r="F8" s="3">
        <v>5</v>
      </c>
      <c r="G8" s="3">
        <v>4</v>
      </c>
      <c r="H8" s="3"/>
      <c r="I8" s="3">
        <v>4</v>
      </c>
      <c r="J8" s="3">
        <v>9</v>
      </c>
      <c r="K8" s="3"/>
      <c r="L8" s="3">
        <v>10</v>
      </c>
      <c r="N8" s="5" t="s">
        <v>43</v>
      </c>
    </row>
    <row r="9" spans="1:14" x14ac:dyDescent="0.2">
      <c r="A9" s="2">
        <v>8</v>
      </c>
      <c r="B9" t="s">
        <v>20</v>
      </c>
      <c r="C9" s="3">
        <v>4</v>
      </c>
      <c r="D9" s="3">
        <v>7</v>
      </c>
      <c r="E9" s="3">
        <v>6</v>
      </c>
      <c r="F9" s="3">
        <v>7</v>
      </c>
      <c r="G9" s="3" t="s">
        <v>13</v>
      </c>
      <c r="H9" s="3"/>
      <c r="I9" s="3">
        <v>8</v>
      </c>
      <c r="J9" s="3">
        <v>10</v>
      </c>
      <c r="K9" s="3"/>
      <c r="L9" s="3">
        <v>6</v>
      </c>
      <c r="N9" s="5" t="s">
        <v>44</v>
      </c>
    </row>
    <row r="10" spans="1:14" x14ac:dyDescent="0.2">
      <c r="A10" s="2">
        <v>9</v>
      </c>
      <c r="B10" t="s">
        <v>21</v>
      </c>
      <c r="C10" s="3"/>
      <c r="D10" s="3">
        <v>3</v>
      </c>
      <c r="E10" s="3">
        <v>5</v>
      </c>
      <c r="F10" s="3">
        <v>6</v>
      </c>
      <c r="G10" s="3">
        <v>9</v>
      </c>
      <c r="H10" s="3">
        <v>4</v>
      </c>
      <c r="I10" s="3"/>
      <c r="J10" s="3"/>
      <c r="K10" s="3" t="s">
        <v>13</v>
      </c>
      <c r="L10" s="3"/>
    </row>
    <row r="11" spans="1:14" x14ac:dyDescent="0.2">
      <c r="A11" s="2">
        <v>10</v>
      </c>
      <c r="B11" t="s">
        <v>22</v>
      </c>
      <c r="C11" s="3">
        <v>6</v>
      </c>
      <c r="D11" s="3">
        <v>10</v>
      </c>
      <c r="E11" s="3"/>
      <c r="F11" s="3"/>
      <c r="G11" s="3" t="s">
        <v>13</v>
      </c>
      <c r="H11" s="3"/>
      <c r="I11" s="3">
        <v>8</v>
      </c>
      <c r="J11" s="3">
        <v>6</v>
      </c>
      <c r="K11" s="3">
        <v>3</v>
      </c>
      <c r="L11" s="3">
        <v>7</v>
      </c>
    </row>
    <row r="12" spans="1:14" x14ac:dyDescent="0.2">
      <c r="A12" s="2">
        <v>11</v>
      </c>
      <c r="B12" t="s">
        <v>23</v>
      </c>
      <c r="C12" s="3">
        <v>5</v>
      </c>
      <c r="D12" s="3">
        <v>7</v>
      </c>
      <c r="E12" s="3">
        <v>4</v>
      </c>
      <c r="F12" s="3"/>
      <c r="G12" s="3">
        <v>4</v>
      </c>
      <c r="H12" s="3"/>
      <c r="I12" s="3">
        <v>6</v>
      </c>
      <c r="J12" s="3" t="s">
        <v>13</v>
      </c>
      <c r="K12" s="3">
        <v>3</v>
      </c>
      <c r="L12" s="3">
        <v>8</v>
      </c>
    </row>
    <row r="13" spans="1:14" x14ac:dyDescent="0.2">
      <c r="A13" s="2">
        <v>12</v>
      </c>
      <c r="B13" t="s">
        <v>24</v>
      </c>
      <c r="C13" s="3">
        <v>8</v>
      </c>
      <c r="D13" s="3">
        <v>5</v>
      </c>
      <c r="E13" s="3">
        <v>2</v>
      </c>
      <c r="F13" s="3">
        <v>1</v>
      </c>
      <c r="G13" s="3">
        <v>7</v>
      </c>
      <c r="H13" s="3">
        <v>5</v>
      </c>
      <c r="I13" s="3"/>
      <c r="J13" s="3">
        <v>9</v>
      </c>
      <c r="K13" s="3" t="s">
        <v>13</v>
      </c>
      <c r="L13" s="3"/>
    </row>
    <row r="14" spans="1:14" x14ac:dyDescent="0.2">
      <c r="A14" s="2">
        <v>13</v>
      </c>
      <c r="B14" t="s">
        <v>25</v>
      </c>
      <c r="C14" s="3">
        <v>9</v>
      </c>
      <c r="D14" s="3"/>
      <c r="E14" s="3">
        <v>9</v>
      </c>
      <c r="F14" s="3" t="s">
        <v>13</v>
      </c>
      <c r="G14" s="3"/>
      <c r="H14" s="3">
        <v>7</v>
      </c>
      <c r="I14" s="3">
        <v>8</v>
      </c>
      <c r="J14" s="3">
        <v>2</v>
      </c>
      <c r="K14" s="3">
        <v>6</v>
      </c>
      <c r="L14" s="3">
        <v>9</v>
      </c>
    </row>
    <row r="15" spans="1:14" x14ac:dyDescent="0.2">
      <c r="A15" s="2">
        <v>14</v>
      </c>
      <c r="B15" t="s">
        <v>26</v>
      </c>
      <c r="C15" s="3">
        <v>8</v>
      </c>
      <c r="D15" s="3"/>
      <c r="E15" s="3">
        <v>9</v>
      </c>
      <c r="F15" s="3">
        <v>10</v>
      </c>
      <c r="G15" s="3">
        <v>10</v>
      </c>
      <c r="H15" s="3">
        <v>9</v>
      </c>
      <c r="I15" s="3">
        <v>8</v>
      </c>
      <c r="J15" s="3">
        <v>8</v>
      </c>
      <c r="K15" s="3">
        <v>9</v>
      </c>
      <c r="L15" s="3">
        <v>10</v>
      </c>
    </row>
    <row r="16" spans="1:14" x14ac:dyDescent="0.2">
      <c r="A16" s="2">
        <v>15</v>
      </c>
      <c r="B16" t="s">
        <v>27</v>
      </c>
      <c r="C16" s="3"/>
      <c r="D16" s="3">
        <v>8</v>
      </c>
      <c r="E16" s="3">
        <v>7</v>
      </c>
      <c r="F16" s="3">
        <v>8</v>
      </c>
      <c r="G16" s="3"/>
      <c r="H16" s="3"/>
      <c r="I16" s="3">
        <v>9</v>
      </c>
      <c r="J16" s="3">
        <v>4</v>
      </c>
      <c r="K16" s="3">
        <v>9</v>
      </c>
      <c r="L16" s="3">
        <v>5</v>
      </c>
    </row>
    <row r="17" spans="1:12" x14ac:dyDescent="0.2">
      <c r="A17" s="2">
        <v>16</v>
      </c>
      <c r="B17" t="s">
        <v>28</v>
      </c>
      <c r="C17" s="3"/>
      <c r="D17" s="3">
        <v>4</v>
      </c>
      <c r="E17" s="3">
        <v>2</v>
      </c>
      <c r="F17" s="3">
        <v>8</v>
      </c>
      <c r="G17" s="3"/>
      <c r="H17" s="3">
        <v>9</v>
      </c>
      <c r="I17" s="3">
        <v>3</v>
      </c>
      <c r="J17" s="3">
        <v>7</v>
      </c>
      <c r="K17" s="3"/>
      <c r="L17" s="3">
        <v>8</v>
      </c>
    </row>
    <row r="18" spans="1:12" x14ac:dyDescent="0.2">
      <c r="A18" s="2">
        <v>17</v>
      </c>
      <c r="B18" t="s">
        <v>29</v>
      </c>
      <c r="C18" s="3"/>
      <c r="D18" s="3">
        <v>10</v>
      </c>
      <c r="E18" s="3" t="s">
        <v>13</v>
      </c>
      <c r="F18" s="3"/>
      <c r="G18" s="3" t="s">
        <v>13</v>
      </c>
      <c r="H18" s="3">
        <v>8</v>
      </c>
      <c r="I18" s="3"/>
      <c r="J18" s="3">
        <v>5</v>
      </c>
      <c r="K18" s="3">
        <v>7</v>
      </c>
      <c r="L18" s="3">
        <v>3</v>
      </c>
    </row>
    <row r="19" spans="1:12" x14ac:dyDescent="0.2">
      <c r="A19" s="2">
        <v>18</v>
      </c>
      <c r="B19" t="s">
        <v>30</v>
      </c>
      <c r="C19" s="3">
        <v>7</v>
      </c>
      <c r="D19" s="3">
        <v>9</v>
      </c>
      <c r="E19" s="3"/>
      <c r="F19" s="3">
        <v>9</v>
      </c>
      <c r="G19" s="3"/>
      <c r="H19" s="3">
        <v>8</v>
      </c>
      <c r="I19" s="3"/>
      <c r="J19" s="3">
        <v>6</v>
      </c>
      <c r="K19" s="3">
        <v>10</v>
      </c>
      <c r="L19" s="3">
        <v>11</v>
      </c>
    </row>
    <row r="20" spans="1:12" x14ac:dyDescent="0.2">
      <c r="A20" s="2">
        <v>19</v>
      </c>
      <c r="B20" t="s">
        <v>31</v>
      </c>
      <c r="C20" s="3"/>
      <c r="D20" s="3">
        <v>7</v>
      </c>
      <c r="E20" s="3">
        <v>9</v>
      </c>
      <c r="F20" s="3">
        <v>6</v>
      </c>
      <c r="G20" s="3">
        <v>9</v>
      </c>
      <c r="H20" s="3"/>
      <c r="I20" s="3">
        <v>10</v>
      </c>
      <c r="J20" s="3"/>
      <c r="K20" s="3" t="s">
        <v>13</v>
      </c>
      <c r="L20" s="3">
        <v>7</v>
      </c>
    </row>
    <row r="21" spans="1:12" x14ac:dyDescent="0.2">
      <c r="A21" s="2">
        <v>20</v>
      </c>
      <c r="B21" t="s">
        <v>32</v>
      </c>
      <c r="C21" s="3"/>
      <c r="D21" s="3">
        <v>6</v>
      </c>
      <c r="E21" s="3"/>
      <c r="F21" s="3">
        <v>4</v>
      </c>
      <c r="G21" s="3">
        <v>8</v>
      </c>
      <c r="H21" s="3" t="s">
        <v>13</v>
      </c>
      <c r="I21" s="3"/>
      <c r="J21" s="3">
        <v>5</v>
      </c>
      <c r="K21" s="3"/>
      <c r="L21" s="3"/>
    </row>
    <row r="22" spans="1:12" x14ac:dyDescent="0.2">
      <c r="A22" s="2">
        <v>21</v>
      </c>
      <c r="B22" t="s">
        <v>33</v>
      </c>
      <c r="C22" s="3">
        <v>7</v>
      </c>
      <c r="D22" s="3">
        <v>8</v>
      </c>
      <c r="E22" s="3">
        <v>10</v>
      </c>
      <c r="F22" s="3">
        <v>1</v>
      </c>
      <c r="G22" s="3"/>
      <c r="H22" s="3">
        <v>8</v>
      </c>
      <c r="I22" s="3"/>
      <c r="J22" s="3" t="s">
        <v>13</v>
      </c>
      <c r="K22" s="3">
        <v>9</v>
      </c>
      <c r="L22" s="3">
        <v>7</v>
      </c>
    </row>
    <row r="23" spans="1:12" x14ac:dyDescent="0.2">
      <c r="A23" s="2">
        <v>22</v>
      </c>
      <c r="B23" t="s">
        <v>34</v>
      </c>
      <c r="C23" s="3">
        <v>10</v>
      </c>
      <c r="D23" s="3">
        <v>3</v>
      </c>
      <c r="E23" s="3">
        <v>8</v>
      </c>
      <c r="F23" s="3" t="s">
        <v>13</v>
      </c>
      <c r="G23" s="3">
        <v>2</v>
      </c>
      <c r="H23" s="3"/>
      <c r="I23" s="3" t="s">
        <v>13</v>
      </c>
      <c r="J23" s="3">
        <v>6</v>
      </c>
      <c r="K23" s="3">
        <v>1</v>
      </c>
      <c r="L23" s="3">
        <v>8</v>
      </c>
    </row>
    <row r="24" spans="1:12" x14ac:dyDescent="0.2">
      <c r="A24" s="2">
        <v>23</v>
      </c>
      <c r="B24" t="s">
        <v>35</v>
      </c>
      <c r="C24" s="3" t="s">
        <v>13</v>
      </c>
      <c r="D24" s="3">
        <v>8</v>
      </c>
      <c r="E24" s="3">
        <v>5</v>
      </c>
      <c r="F24" s="3"/>
      <c r="G24" s="3">
        <v>10</v>
      </c>
      <c r="H24" s="3" t="s">
        <v>13</v>
      </c>
      <c r="I24" s="3"/>
      <c r="J24" s="3">
        <v>8</v>
      </c>
      <c r="K24" s="3">
        <v>9</v>
      </c>
      <c r="L24" s="3">
        <v>4</v>
      </c>
    </row>
    <row r="25" spans="1:12" x14ac:dyDescent="0.2">
      <c r="A25" s="2">
        <v>24</v>
      </c>
      <c r="B25" t="s">
        <v>36</v>
      </c>
      <c r="C25" s="3">
        <v>4</v>
      </c>
      <c r="D25" s="3">
        <v>7</v>
      </c>
      <c r="E25" s="3">
        <v>9</v>
      </c>
      <c r="F25" s="3">
        <v>2</v>
      </c>
      <c r="G25" s="3"/>
      <c r="H25" s="3">
        <v>6</v>
      </c>
      <c r="I25" s="3"/>
      <c r="J25" s="3">
        <v>5</v>
      </c>
      <c r="K25" s="3">
        <v>7</v>
      </c>
      <c r="L25" s="3">
        <v>4</v>
      </c>
    </row>
    <row r="26" spans="1:12" x14ac:dyDescent="0.2">
      <c r="A26" s="2">
        <v>25</v>
      </c>
      <c r="B26" t="s">
        <v>37</v>
      </c>
      <c r="C26" s="3">
        <v>5</v>
      </c>
      <c r="D26" s="3">
        <v>0</v>
      </c>
      <c r="E26" s="3">
        <v>10</v>
      </c>
      <c r="F26" s="3"/>
      <c r="G26" s="3"/>
      <c r="H26" s="3">
        <v>8</v>
      </c>
      <c r="I26" s="3">
        <v>5</v>
      </c>
      <c r="J26" s="3"/>
      <c r="K26" s="3">
        <v>9</v>
      </c>
      <c r="L26" s="3" t="s">
        <v>13</v>
      </c>
    </row>
    <row r="28" spans="1:12" x14ac:dyDescent="0.2">
      <c r="B28" s="4" t="s">
        <v>38</v>
      </c>
    </row>
    <row r="29" spans="1:12" x14ac:dyDescent="0.2">
      <c r="B29" s="4" t="s">
        <v>39</v>
      </c>
    </row>
    <row r="30" spans="1:12" x14ac:dyDescent="0.2">
      <c r="B30" s="4" t="s">
        <v>362</v>
      </c>
    </row>
    <row r="32" spans="1:12" x14ac:dyDescent="0.2">
      <c r="B32" s="4" t="s">
        <v>322</v>
      </c>
    </row>
    <row r="33" spans="2:2" x14ac:dyDescent="0.2">
      <c r="B33" s="4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workbookViewId="0">
      <selection activeCell="N27" sqref="N27"/>
    </sheetView>
  </sheetViews>
  <sheetFormatPr defaultRowHeight="12" x14ac:dyDescent="0.2"/>
  <sheetData>
    <row r="2" spans="2:6" x14ac:dyDescent="0.2">
      <c r="B2">
        <v>1</v>
      </c>
    </row>
    <row r="3" spans="2:6" x14ac:dyDescent="0.2">
      <c r="B3">
        <v>1</v>
      </c>
    </row>
    <row r="4" spans="2:6" x14ac:dyDescent="0.2">
      <c r="B4">
        <f>B2+B3</f>
        <v>2</v>
      </c>
    </row>
    <row r="5" spans="2:6" x14ac:dyDescent="0.2">
      <c r="B5">
        <v>10</v>
      </c>
    </row>
    <row r="6" spans="2:6" x14ac:dyDescent="0.2">
      <c r="B6">
        <v>10</v>
      </c>
      <c r="E6">
        <v>1</v>
      </c>
      <c r="F6">
        <v>1</v>
      </c>
    </row>
    <row r="7" spans="2:6" x14ac:dyDescent="0.2">
      <c r="B7" s="6">
        <v>10</v>
      </c>
      <c r="E7">
        <v>1</v>
      </c>
      <c r="F7">
        <v>1</v>
      </c>
    </row>
    <row r="8" spans="2:6" x14ac:dyDescent="0.2">
      <c r="B8" s="8"/>
      <c r="E8" s="9">
        <f>SUM(E6:E7)</f>
        <v>2</v>
      </c>
      <c r="F8">
        <f>F6+F7</f>
        <v>2</v>
      </c>
    </row>
    <row r="9" spans="2:6" x14ac:dyDescent="0.2">
      <c r="E9">
        <v>10</v>
      </c>
      <c r="F9">
        <v>10</v>
      </c>
    </row>
    <row r="10" spans="2:6" x14ac:dyDescent="0.2">
      <c r="E10">
        <v>10</v>
      </c>
      <c r="F10">
        <v>10</v>
      </c>
    </row>
    <row r="11" spans="2:6" x14ac:dyDescent="0.2">
      <c r="E11" s="6">
        <v>10</v>
      </c>
      <c r="F11">
        <v>10</v>
      </c>
    </row>
    <row r="12" spans="2:6" x14ac:dyDescent="0.2">
      <c r="E12" s="7"/>
      <c r="F12" s="8"/>
    </row>
    <row r="16" spans="2:6" x14ac:dyDescent="0.2">
      <c r="B16" s="5" t="s">
        <v>344</v>
      </c>
    </row>
    <row r="17" spans="2:2" x14ac:dyDescent="0.2">
      <c r="B17" s="5" t="s">
        <v>345</v>
      </c>
    </row>
    <row r="19" spans="2:2" x14ac:dyDescent="0.2">
      <c r="B19" s="4" t="s">
        <v>349</v>
      </c>
    </row>
    <row r="20" spans="2:2" x14ac:dyDescent="0.2">
      <c r="B20" s="4"/>
    </row>
    <row r="21" spans="2:2" x14ac:dyDescent="0.2">
      <c r="B21" s="5" t="s">
        <v>346</v>
      </c>
    </row>
    <row r="22" spans="2:2" x14ac:dyDescent="0.2">
      <c r="B22" s="5" t="s">
        <v>347</v>
      </c>
    </row>
    <row r="24" spans="2:2" x14ac:dyDescent="0.2">
      <c r="B24" s="5" t="s">
        <v>348</v>
      </c>
    </row>
    <row r="25" spans="2:2" x14ac:dyDescent="0.2">
      <c r="B25" s="5" t="s">
        <v>343</v>
      </c>
    </row>
    <row r="28" spans="2:2" x14ac:dyDescent="0.2">
      <c r="B28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E24" sqref="E24"/>
    </sheetView>
  </sheetViews>
  <sheetFormatPr defaultRowHeight="12" x14ac:dyDescent="0.2"/>
  <cols>
    <col min="1" max="1" width="6.83203125" customWidth="1"/>
  </cols>
  <sheetData>
    <row r="1" spans="1:21" x14ac:dyDescent="0.2">
      <c r="B1" s="14" t="s">
        <v>323</v>
      </c>
      <c r="C1" s="14" t="s">
        <v>324</v>
      </c>
      <c r="D1" s="14" t="s">
        <v>325</v>
      </c>
      <c r="E1" s="14" t="s">
        <v>326</v>
      </c>
      <c r="F1" s="14" t="s">
        <v>327</v>
      </c>
      <c r="G1" s="14" t="s">
        <v>328</v>
      </c>
      <c r="H1" s="14" t="s">
        <v>329</v>
      </c>
      <c r="I1" s="14" t="s">
        <v>330</v>
      </c>
      <c r="J1" s="14" t="s">
        <v>331</v>
      </c>
      <c r="K1" s="14" t="s">
        <v>332</v>
      </c>
      <c r="L1" s="14" t="s">
        <v>333</v>
      </c>
      <c r="M1" s="14" t="s">
        <v>334</v>
      </c>
      <c r="N1" s="14" t="s">
        <v>335</v>
      </c>
      <c r="O1" s="14" t="s">
        <v>336</v>
      </c>
      <c r="P1" s="14" t="s">
        <v>337</v>
      </c>
      <c r="Q1" s="14" t="s">
        <v>338</v>
      </c>
      <c r="R1" s="14" t="s">
        <v>339</v>
      </c>
      <c r="S1" s="14" t="s">
        <v>340</v>
      </c>
      <c r="T1" s="14" t="s">
        <v>341</v>
      </c>
      <c r="U1" s="14" t="s">
        <v>342</v>
      </c>
    </row>
    <row r="2" spans="1:21" x14ac:dyDescent="0.2">
      <c r="A2" s="3">
        <f t="shared" ref="A2:A12" ca="1" si="0">YEAR(TODAY())-(14-ROW())</f>
        <v>2009</v>
      </c>
      <c r="B2">
        <v>146</v>
      </c>
      <c r="C2">
        <v>70</v>
      </c>
      <c r="D2">
        <v>146</v>
      </c>
      <c r="E2">
        <v>53</v>
      </c>
      <c r="F2">
        <v>126</v>
      </c>
      <c r="G2">
        <v>52</v>
      </c>
      <c r="H2">
        <v>120</v>
      </c>
      <c r="I2">
        <v>115</v>
      </c>
      <c r="J2">
        <v>88</v>
      </c>
      <c r="K2">
        <v>68</v>
      </c>
      <c r="L2">
        <v>55</v>
      </c>
      <c r="M2">
        <v>111</v>
      </c>
      <c r="N2">
        <v>94</v>
      </c>
      <c r="O2">
        <v>111</v>
      </c>
      <c r="P2">
        <v>77</v>
      </c>
      <c r="Q2">
        <v>108</v>
      </c>
      <c r="R2">
        <v>95</v>
      </c>
      <c r="S2">
        <v>91</v>
      </c>
      <c r="T2">
        <v>133</v>
      </c>
      <c r="U2">
        <v>62</v>
      </c>
    </row>
    <row r="3" spans="1:21" x14ac:dyDescent="0.2">
      <c r="A3" s="3">
        <f t="shared" ca="1" si="0"/>
        <v>2010</v>
      </c>
      <c r="B3">
        <v>141</v>
      </c>
      <c r="C3">
        <v>107</v>
      </c>
      <c r="D3">
        <v>102</v>
      </c>
      <c r="E3">
        <v>142</v>
      </c>
      <c r="F3">
        <v>130</v>
      </c>
      <c r="G3">
        <v>150</v>
      </c>
      <c r="H3">
        <v>68</v>
      </c>
      <c r="I3">
        <v>135</v>
      </c>
      <c r="J3">
        <v>54</v>
      </c>
      <c r="K3">
        <v>126</v>
      </c>
      <c r="L3">
        <v>63</v>
      </c>
      <c r="M3">
        <v>128</v>
      </c>
      <c r="N3">
        <v>54</v>
      </c>
      <c r="O3">
        <v>99</v>
      </c>
      <c r="P3">
        <v>101</v>
      </c>
      <c r="Q3">
        <v>93</v>
      </c>
      <c r="R3">
        <v>60</v>
      </c>
      <c r="S3">
        <v>57</v>
      </c>
      <c r="T3">
        <v>66</v>
      </c>
      <c r="U3">
        <v>106</v>
      </c>
    </row>
    <row r="4" spans="1:21" x14ac:dyDescent="0.2">
      <c r="A4" s="3">
        <f t="shared" ca="1" si="0"/>
        <v>2011</v>
      </c>
      <c r="B4">
        <v>140</v>
      </c>
      <c r="C4">
        <v>134</v>
      </c>
      <c r="D4">
        <v>131</v>
      </c>
      <c r="E4">
        <v>113</v>
      </c>
      <c r="F4">
        <v>149</v>
      </c>
      <c r="G4">
        <v>60</v>
      </c>
      <c r="H4">
        <v>146</v>
      </c>
      <c r="I4">
        <v>66</v>
      </c>
      <c r="J4">
        <v>64</v>
      </c>
      <c r="K4">
        <v>132</v>
      </c>
      <c r="L4">
        <v>107</v>
      </c>
      <c r="M4">
        <v>133</v>
      </c>
      <c r="N4">
        <v>51</v>
      </c>
      <c r="O4">
        <v>55</v>
      </c>
      <c r="P4">
        <v>96</v>
      </c>
      <c r="Q4">
        <v>71</v>
      </c>
      <c r="R4">
        <v>58</v>
      </c>
      <c r="S4">
        <v>70</v>
      </c>
      <c r="T4">
        <v>82</v>
      </c>
      <c r="U4">
        <v>83</v>
      </c>
    </row>
    <row r="5" spans="1:21" x14ac:dyDescent="0.2">
      <c r="A5" s="3">
        <f t="shared" ca="1" si="0"/>
        <v>2012</v>
      </c>
      <c r="B5">
        <v>109</v>
      </c>
      <c r="C5">
        <v>92</v>
      </c>
      <c r="D5">
        <v>61</v>
      </c>
      <c r="E5">
        <v>84</v>
      </c>
      <c r="F5">
        <v>62</v>
      </c>
      <c r="G5">
        <v>54</v>
      </c>
      <c r="H5">
        <v>130</v>
      </c>
      <c r="I5">
        <v>141</v>
      </c>
      <c r="J5">
        <v>124</v>
      </c>
      <c r="K5">
        <v>105</v>
      </c>
      <c r="L5">
        <v>116</v>
      </c>
      <c r="M5">
        <v>56</v>
      </c>
      <c r="N5">
        <v>84</v>
      </c>
      <c r="O5">
        <v>79</v>
      </c>
      <c r="P5">
        <v>139</v>
      </c>
      <c r="Q5">
        <v>65</v>
      </c>
      <c r="R5">
        <v>145</v>
      </c>
      <c r="S5">
        <v>67</v>
      </c>
      <c r="T5">
        <v>141</v>
      </c>
      <c r="U5">
        <v>113</v>
      </c>
    </row>
    <row r="6" spans="1:21" x14ac:dyDescent="0.2">
      <c r="A6" s="3">
        <f t="shared" ca="1" si="0"/>
        <v>2013</v>
      </c>
      <c r="B6">
        <v>94</v>
      </c>
      <c r="C6">
        <v>109</v>
      </c>
      <c r="D6">
        <v>93</v>
      </c>
      <c r="E6">
        <v>96</v>
      </c>
      <c r="F6">
        <v>120</v>
      </c>
      <c r="G6">
        <v>107</v>
      </c>
      <c r="H6">
        <v>82</v>
      </c>
      <c r="I6">
        <v>64</v>
      </c>
      <c r="J6">
        <v>127</v>
      </c>
      <c r="K6">
        <v>85</v>
      </c>
      <c r="L6">
        <v>100</v>
      </c>
      <c r="M6">
        <v>123</v>
      </c>
      <c r="N6">
        <v>102</v>
      </c>
      <c r="O6">
        <v>80</v>
      </c>
      <c r="P6">
        <v>101</v>
      </c>
      <c r="Q6">
        <v>93</v>
      </c>
      <c r="R6">
        <v>134</v>
      </c>
      <c r="S6">
        <v>88</v>
      </c>
      <c r="T6">
        <v>107</v>
      </c>
      <c r="U6">
        <v>60</v>
      </c>
    </row>
    <row r="7" spans="1:21" x14ac:dyDescent="0.2">
      <c r="A7" s="3">
        <f t="shared" ca="1" si="0"/>
        <v>2014</v>
      </c>
      <c r="B7">
        <v>114</v>
      </c>
      <c r="C7">
        <v>125</v>
      </c>
      <c r="D7">
        <v>80</v>
      </c>
      <c r="E7">
        <v>150</v>
      </c>
      <c r="F7">
        <v>100</v>
      </c>
      <c r="G7">
        <v>140</v>
      </c>
      <c r="H7">
        <v>148</v>
      </c>
      <c r="I7">
        <v>75</v>
      </c>
      <c r="J7">
        <v>60</v>
      </c>
      <c r="K7">
        <v>80</v>
      </c>
      <c r="L7">
        <v>138</v>
      </c>
      <c r="M7">
        <v>54</v>
      </c>
      <c r="N7">
        <v>133</v>
      </c>
      <c r="O7">
        <v>89</v>
      </c>
      <c r="P7">
        <v>76</v>
      </c>
      <c r="Q7">
        <v>139</v>
      </c>
      <c r="R7">
        <v>63</v>
      </c>
      <c r="S7">
        <v>123</v>
      </c>
      <c r="T7">
        <v>84</v>
      </c>
      <c r="U7">
        <v>82</v>
      </c>
    </row>
    <row r="8" spans="1:21" x14ac:dyDescent="0.2">
      <c r="A8" s="3">
        <f t="shared" ca="1" si="0"/>
        <v>2015</v>
      </c>
      <c r="B8">
        <v>149</v>
      </c>
      <c r="C8">
        <v>67</v>
      </c>
      <c r="D8">
        <v>98</v>
      </c>
      <c r="E8">
        <v>66</v>
      </c>
      <c r="F8">
        <v>149</v>
      </c>
      <c r="G8">
        <v>77</v>
      </c>
      <c r="H8">
        <v>118</v>
      </c>
      <c r="I8">
        <v>63</v>
      </c>
      <c r="J8">
        <v>150</v>
      </c>
      <c r="K8">
        <v>90</v>
      </c>
      <c r="L8">
        <v>139</v>
      </c>
      <c r="M8">
        <v>94</v>
      </c>
      <c r="N8">
        <v>61</v>
      </c>
      <c r="O8">
        <v>119</v>
      </c>
      <c r="P8">
        <v>128</v>
      </c>
      <c r="Q8">
        <v>92</v>
      </c>
      <c r="R8">
        <v>51</v>
      </c>
      <c r="S8">
        <v>77</v>
      </c>
      <c r="T8">
        <v>140</v>
      </c>
      <c r="U8">
        <v>103</v>
      </c>
    </row>
    <row r="9" spans="1:21" x14ac:dyDescent="0.2">
      <c r="A9" s="3">
        <f t="shared" ca="1" si="0"/>
        <v>2016</v>
      </c>
      <c r="B9">
        <v>110</v>
      </c>
      <c r="C9">
        <v>79</v>
      </c>
      <c r="D9">
        <v>121</v>
      </c>
      <c r="E9">
        <v>99</v>
      </c>
      <c r="F9">
        <v>100</v>
      </c>
      <c r="G9">
        <v>146</v>
      </c>
      <c r="H9">
        <v>142</v>
      </c>
      <c r="I9">
        <v>128</v>
      </c>
      <c r="J9">
        <v>88</v>
      </c>
      <c r="K9">
        <v>105</v>
      </c>
      <c r="L9">
        <v>112</v>
      </c>
      <c r="M9">
        <v>122</v>
      </c>
      <c r="N9">
        <v>117</v>
      </c>
      <c r="O9">
        <v>52</v>
      </c>
      <c r="P9">
        <v>127</v>
      </c>
      <c r="Q9">
        <v>132</v>
      </c>
      <c r="R9">
        <v>136</v>
      </c>
      <c r="S9">
        <v>150</v>
      </c>
      <c r="T9">
        <v>103</v>
      </c>
      <c r="U9">
        <v>73</v>
      </c>
    </row>
    <row r="10" spans="1:21" x14ac:dyDescent="0.2">
      <c r="A10" s="3">
        <f t="shared" ca="1" si="0"/>
        <v>2017</v>
      </c>
      <c r="B10">
        <v>77</v>
      </c>
      <c r="C10">
        <v>92</v>
      </c>
      <c r="D10">
        <v>100</v>
      </c>
      <c r="E10">
        <v>70</v>
      </c>
      <c r="F10">
        <v>98</v>
      </c>
      <c r="G10">
        <v>62</v>
      </c>
      <c r="H10">
        <v>129</v>
      </c>
      <c r="I10">
        <v>85</v>
      </c>
      <c r="J10">
        <v>146</v>
      </c>
      <c r="K10">
        <v>71</v>
      </c>
      <c r="L10">
        <v>129</v>
      </c>
      <c r="M10">
        <v>66</v>
      </c>
      <c r="N10">
        <v>119</v>
      </c>
      <c r="O10">
        <v>78</v>
      </c>
      <c r="P10">
        <v>80</v>
      </c>
      <c r="Q10">
        <v>66</v>
      </c>
      <c r="R10">
        <v>84</v>
      </c>
      <c r="S10">
        <v>137</v>
      </c>
      <c r="T10">
        <v>87</v>
      </c>
      <c r="U10">
        <v>125</v>
      </c>
    </row>
    <row r="11" spans="1:21" x14ac:dyDescent="0.2">
      <c r="A11" s="3">
        <f t="shared" ca="1" si="0"/>
        <v>2018</v>
      </c>
      <c r="B11">
        <v>68</v>
      </c>
      <c r="C11">
        <v>140</v>
      </c>
      <c r="D11">
        <v>65</v>
      </c>
      <c r="E11">
        <v>119</v>
      </c>
      <c r="F11">
        <v>103</v>
      </c>
      <c r="G11">
        <v>62</v>
      </c>
      <c r="H11">
        <v>51</v>
      </c>
      <c r="I11">
        <v>141</v>
      </c>
      <c r="J11">
        <v>95</v>
      </c>
      <c r="K11">
        <v>130</v>
      </c>
      <c r="L11">
        <v>81</v>
      </c>
      <c r="M11">
        <v>94</v>
      </c>
      <c r="N11">
        <v>52</v>
      </c>
      <c r="O11">
        <v>91</v>
      </c>
      <c r="P11">
        <v>79</v>
      </c>
      <c r="Q11">
        <v>139</v>
      </c>
      <c r="R11">
        <v>110</v>
      </c>
      <c r="S11">
        <v>67</v>
      </c>
      <c r="T11">
        <v>135</v>
      </c>
      <c r="U11">
        <v>122</v>
      </c>
    </row>
    <row r="12" spans="1:21" x14ac:dyDescent="0.2">
      <c r="A12" s="3">
        <f t="shared" ca="1" si="0"/>
        <v>2019</v>
      </c>
      <c r="B12">
        <v>65</v>
      </c>
      <c r="C12">
        <v>73</v>
      </c>
      <c r="D12">
        <v>116</v>
      </c>
      <c r="E12">
        <v>148</v>
      </c>
      <c r="F12">
        <v>92</v>
      </c>
      <c r="G12">
        <v>62</v>
      </c>
      <c r="H12">
        <v>91</v>
      </c>
      <c r="I12">
        <v>111</v>
      </c>
      <c r="J12">
        <v>122</v>
      </c>
      <c r="K12">
        <v>115</v>
      </c>
      <c r="L12">
        <v>131</v>
      </c>
      <c r="M12">
        <v>95</v>
      </c>
      <c r="N12">
        <v>102</v>
      </c>
      <c r="O12">
        <v>73</v>
      </c>
      <c r="P12">
        <v>138</v>
      </c>
      <c r="Q12">
        <v>139</v>
      </c>
      <c r="R12">
        <v>115</v>
      </c>
      <c r="S12">
        <v>86</v>
      </c>
      <c r="T12">
        <v>132</v>
      </c>
      <c r="U12">
        <v>54</v>
      </c>
    </row>
    <row r="13" spans="1:21" x14ac:dyDescent="0.2">
      <c r="A13" s="3">
        <f ca="1">YEAR(TODAY())-(14-ROW())</f>
        <v>2020</v>
      </c>
      <c r="B13">
        <v>85</v>
      </c>
      <c r="C13">
        <v>78</v>
      </c>
      <c r="D13">
        <v>102</v>
      </c>
      <c r="E13">
        <v>66</v>
      </c>
      <c r="F13">
        <v>131</v>
      </c>
      <c r="G13">
        <v>98</v>
      </c>
      <c r="H13">
        <v>58</v>
      </c>
      <c r="I13">
        <v>120</v>
      </c>
      <c r="J13">
        <v>90</v>
      </c>
      <c r="K13">
        <v>118</v>
      </c>
      <c r="L13">
        <v>109</v>
      </c>
      <c r="M13">
        <v>85</v>
      </c>
      <c r="N13">
        <v>136</v>
      </c>
      <c r="O13">
        <v>117</v>
      </c>
      <c r="P13">
        <v>108</v>
      </c>
      <c r="Q13">
        <v>150</v>
      </c>
      <c r="R13">
        <v>73</v>
      </c>
      <c r="S13">
        <v>78</v>
      </c>
      <c r="T13">
        <v>115</v>
      </c>
      <c r="U13">
        <v>104</v>
      </c>
    </row>
    <row r="14" spans="1:21" x14ac:dyDescent="0.2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</row>
    <row r="19" spans="3:3" x14ac:dyDescent="0.2">
      <c r="C19" s="5" t="s">
        <v>350</v>
      </c>
    </row>
  </sheetData>
  <phoneticPr fontId="6" type="noConversion"/>
  <conditionalFormatting sqref="B1:U1">
    <cfRule type="expression" dxfId="1" priority="1">
      <formula>MOD($B1,2)=0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K28" sqref="K28"/>
    </sheetView>
  </sheetViews>
  <sheetFormatPr defaultRowHeight="12" x14ac:dyDescent="0.2"/>
  <cols>
    <col min="1" max="1" width="6.83203125" customWidth="1"/>
  </cols>
  <sheetData>
    <row r="1" spans="1:21" x14ac:dyDescent="0.2">
      <c r="B1" s="14" t="s">
        <v>323</v>
      </c>
      <c r="C1" s="14" t="s">
        <v>324</v>
      </c>
      <c r="D1" s="14" t="s">
        <v>325</v>
      </c>
      <c r="E1" s="14" t="s">
        <v>326</v>
      </c>
      <c r="F1" s="14" t="s">
        <v>327</v>
      </c>
      <c r="G1" s="14" t="s">
        <v>328</v>
      </c>
      <c r="H1" s="14" t="s">
        <v>329</v>
      </c>
      <c r="I1" s="14" t="s">
        <v>330</v>
      </c>
      <c r="J1" s="14" t="s">
        <v>331</v>
      </c>
      <c r="K1" s="14" t="s">
        <v>332</v>
      </c>
      <c r="L1" s="14" t="s">
        <v>333</v>
      </c>
      <c r="M1" s="14" t="s">
        <v>334</v>
      </c>
      <c r="N1" s="14" t="s">
        <v>335</v>
      </c>
      <c r="O1" s="14" t="s">
        <v>336</v>
      </c>
      <c r="P1" s="14" t="s">
        <v>337</v>
      </c>
      <c r="Q1" s="14" t="s">
        <v>338</v>
      </c>
      <c r="R1" s="14" t="s">
        <v>339</v>
      </c>
      <c r="S1" s="14" t="s">
        <v>340</v>
      </c>
      <c r="T1" s="14" t="s">
        <v>341</v>
      </c>
      <c r="U1" s="14" t="s">
        <v>342</v>
      </c>
    </row>
    <row r="2" spans="1:21" x14ac:dyDescent="0.2">
      <c r="A2" s="3">
        <f t="shared" ref="A2:A12" ca="1" si="0">YEAR(TODAY())-(14-ROW())</f>
        <v>2009</v>
      </c>
      <c r="B2">
        <v>146</v>
      </c>
      <c r="C2">
        <v>70</v>
      </c>
      <c r="D2">
        <v>146</v>
      </c>
      <c r="E2">
        <v>53</v>
      </c>
      <c r="F2">
        <v>126</v>
      </c>
      <c r="H2">
        <v>120</v>
      </c>
      <c r="I2">
        <v>115</v>
      </c>
      <c r="J2">
        <v>88</v>
      </c>
      <c r="L2">
        <v>55</v>
      </c>
      <c r="M2">
        <v>111</v>
      </c>
      <c r="N2">
        <v>94</v>
      </c>
      <c r="O2">
        <v>111</v>
      </c>
      <c r="P2">
        <v>77</v>
      </c>
      <c r="Q2">
        <v>108</v>
      </c>
      <c r="R2">
        <v>95</v>
      </c>
      <c r="S2">
        <v>91</v>
      </c>
      <c r="T2">
        <v>133</v>
      </c>
      <c r="U2">
        <v>62</v>
      </c>
    </row>
    <row r="3" spans="1:21" x14ac:dyDescent="0.2">
      <c r="A3" s="3">
        <f t="shared" ca="1" si="0"/>
        <v>2010</v>
      </c>
      <c r="B3">
        <v>141</v>
      </c>
      <c r="C3">
        <v>107</v>
      </c>
      <c r="D3">
        <v>102</v>
      </c>
      <c r="F3">
        <v>130</v>
      </c>
      <c r="G3">
        <v>150</v>
      </c>
      <c r="H3">
        <v>68</v>
      </c>
      <c r="I3">
        <v>135</v>
      </c>
      <c r="J3">
        <v>54</v>
      </c>
      <c r="L3">
        <v>63</v>
      </c>
      <c r="O3">
        <v>99</v>
      </c>
      <c r="P3">
        <v>101</v>
      </c>
      <c r="Q3">
        <v>93</v>
      </c>
    </row>
    <row r="4" spans="1:21" x14ac:dyDescent="0.2">
      <c r="A4" s="3">
        <f t="shared" ca="1" si="0"/>
        <v>2011</v>
      </c>
      <c r="B4">
        <v>140</v>
      </c>
      <c r="C4">
        <v>134</v>
      </c>
      <c r="D4">
        <v>131</v>
      </c>
      <c r="F4">
        <v>149</v>
      </c>
      <c r="H4">
        <v>146</v>
      </c>
      <c r="I4">
        <v>66</v>
      </c>
      <c r="J4">
        <v>64</v>
      </c>
      <c r="L4">
        <v>107</v>
      </c>
      <c r="M4">
        <v>133</v>
      </c>
      <c r="N4">
        <v>51</v>
      </c>
      <c r="Q4">
        <v>71</v>
      </c>
      <c r="R4">
        <v>58</v>
      </c>
      <c r="S4">
        <v>70</v>
      </c>
      <c r="T4">
        <v>82</v>
      </c>
      <c r="U4">
        <v>83</v>
      </c>
    </row>
    <row r="5" spans="1:21" x14ac:dyDescent="0.2">
      <c r="A5" s="3">
        <f t="shared" ca="1" si="0"/>
        <v>2012</v>
      </c>
      <c r="B5">
        <v>109</v>
      </c>
      <c r="C5">
        <v>92</v>
      </c>
      <c r="D5">
        <v>61</v>
      </c>
      <c r="E5">
        <v>84</v>
      </c>
      <c r="G5">
        <v>54</v>
      </c>
      <c r="H5">
        <v>130</v>
      </c>
      <c r="J5">
        <v>124</v>
      </c>
      <c r="K5">
        <v>105</v>
      </c>
      <c r="L5">
        <v>116</v>
      </c>
      <c r="M5">
        <v>56</v>
      </c>
      <c r="P5">
        <v>139</v>
      </c>
      <c r="Q5">
        <v>65</v>
      </c>
      <c r="R5">
        <v>145</v>
      </c>
      <c r="T5">
        <v>141</v>
      </c>
    </row>
    <row r="6" spans="1:21" x14ac:dyDescent="0.2">
      <c r="A6" s="3">
        <f t="shared" ca="1" si="0"/>
        <v>2013</v>
      </c>
      <c r="B6">
        <v>94</v>
      </c>
      <c r="C6">
        <v>109</v>
      </c>
      <c r="D6">
        <v>93</v>
      </c>
      <c r="E6">
        <v>96</v>
      </c>
      <c r="F6">
        <v>120</v>
      </c>
      <c r="G6">
        <v>107</v>
      </c>
      <c r="H6">
        <v>82</v>
      </c>
      <c r="I6">
        <v>64</v>
      </c>
      <c r="J6">
        <v>127</v>
      </c>
      <c r="K6">
        <v>85</v>
      </c>
      <c r="L6">
        <v>100</v>
      </c>
      <c r="N6">
        <v>102</v>
      </c>
      <c r="O6">
        <v>80</v>
      </c>
      <c r="P6">
        <v>101</v>
      </c>
      <c r="Q6">
        <v>93</v>
      </c>
      <c r="R6">
        <v>134</v>
      </c>
      <c r="S6">
        <v>88</v>
      </c>
      <c r="U6">
        <v>60</v>
      </c>
    </row>
    <row r="7" spans="1:21" x14ac:dyDescent="0.2">
      <c r="A7" s="3">
        <f t="shared" ca="1" si="0"/>
        <v>2014</v>
      </c>
      <c r="B7">
        <v>114</v>
      </c>
      <c r="C7">
        <v>125</v>
      </c>
      <c r="E7">
        <v>150</v>
      </c>
      <c r="F7">
        <v>100</v>
      </c>
      <c r="G7">
        <v>140</v>
      </c>
      <c r="H7">
        <v>148</v>
      </c>
      <c r="J7">
        <v>60</v>
      </c>
      <c r="L7">
        <v>138</v>
      </c>
      <c r="M7">
        <v>54</v>
      </c>
      <c r="N7">
        <v>133</v>
      </c>
      <c r="O7">
        <v>89</v>
      </c>
      <c r="P7">
        <v>76</v>
      </c>
      <c r="Q7">
        <v>139</v>
      </c>
      <c r="R7">
        <v>63</v>
      </c>
      <c r="S7">
        <v>123</v>
      </c>
      <c r="T7">
        <v>84</v>
      </c>
      <c r="U7">
        <v>82</v>
      </c>
    </row>
    <row r="8" spans="1:21" x14ac:dyDescent="0.2">
      <c r="A8" s="3">
        <f t="shared" ca="1" si="0"/>
        <v>2015</v>
      </c>
      <c r="B8">
        <v>149</v>
      </c>
      <c r="C8">
        <v>67</v>
      </c>
      <c r="E8">
        <v>66</v>
      </c>
      <c r="F8">
        <v>149</v>
      </c>
      <c r="H8">
        <v>118</v>
      </c>
      <c r="I8">
        <v>63</v>
      </c>
      <c r="J8">
        <v>150</v>
      </c>
      <c r="K8">
        <v>90</v>
      </c>
      <c r="L8">
        <v>139</v>
      </c>
      <c r="M8">
        <v>94</v>
      </c>
      <c r="N8">
        <v>61</v>
      </c>
      <c r="P8">
        <v>128</v>
      </c>
      <c r="S8">
        <v>77</v>
      </c>
      <c r="T8">
        <v>140</v>
      </c>
    </row>
    <row r="9" spans="1:21" x14ac:dyDescent="0.2">
      <c r="A9" s="3">
        <f t="shared" ca="1" si="0"/>
        <v>2016</v>
      </c>
      <c r="B9">
        <v>110</v>
      </c>
      <c r="D9">
        <v>121</v>
      </c>
      <c r="E9">
        <v>99</v>
      </c>
      <c r="F9">
        <v>100</v>
      </c>
      <c r="G9">
        <v>146</v>
      </c>
      <c r="H9">
        <v>142</v>
      </c>
      <c r="I9">
        <v>128</v>
      </c>
      <c r="K9">
        <v>105</v>
      </c>
      <c r="L9">
        <v>112</v>
      </c>
      <c r="M9">
        <v>122</v>
      </c>
      <c r="N9">
        <v>117</v>
      </c>
      <c r="O9">
        <v>52</v>
      </c>
      <c r="P9">
        <v>127</v>
      </c>
      <c r="S9">
        <v>150</v>
      </c>
      <c r="T9">
        <v>103</v>
      </c>
      <c r="U9">
        <v>73</v>
      </c>
    </row>
    <row r="10" spans="1:21" x14ac:dyDescent="0.2">
      <c r="A10" s="3">
        <f t="shared" ca="1" si="0"/>
        <v>2017</v>
      </c>
      <c r="B10">
        <v>77</v>
      </c>
      <c r="C10">
        <v>92</v>
      </c>
      <c r="D10">
        <v>100</v>
      </c>
      <c r="E10">
        <v>70</v>
      </c>
      <c r="F10">
        <v>98</v>
      </c>
      <c r="G10">
        <v>62</v>
      </c>
      <c r="H10">
        <v>129</v>
      </c>
      <c r="I10">
        <v>85</v>
      </c>
      <c r="J10">
        <v>146</v>
      </c>
      <c r="L10">
        <v>129</v>
      </c>
      <c r="N10">
        <v>119</v>
      </c>
      <c r="O10">
        <v>78</v>
      </c>
      <c r="Q10">
        <v>66</v>
      </c>
      <c r="R10">
        <v>84</v>
      </c>
      <c r="S10">
        <v>137</v>
      </c>
      <c r="U10">
        <v>125</v>
      </c>
    </row>
    <row r="11" spans="1:21" x14ac:dyDescent="0.2">
      <c r="A11" s="3">
        <f t="shared" ca="1" si="0"/>
        <v>2018</v>
      </c>
      <c r="B11">
        <v>68</v>
      </c>
      <c r="D11">
        <v>65</v>
      </c>
      <c r="E11">
        <v>119</v>
      </c>
      <c r="F11">
        <v>103</v>
      </c>
      <c r="G11">
        <v>62</v>
      </c>
      <c r="H11">
        <v>51</v>
      </c>
      <c r="I11">
        <v>141</v>
      </c>
      <c r="J11">
        <v>95</v>
      </c>
      <c r="K11">
        <v>130</v>
      </c>
      <c r="M11">
        <v>94</v>
      </c>
      <c r="P11">
        <v>79</v>
      </c>
      <c r="Q11">
        <v>139</v>
      </c>
      <c r="S11">
        <v>67</v>
      </c>
      <c r="U11">
        <v>122</v>
      </c>
    </row>
    <row r="12" spans="1:21" x14ac:dyDescent="0.2">
      <c r="A12" s="3">
        <f t="shared" ca="1" si="0"/>
        <v>2019</v>
      </c>
      <c r="B12">
        <v>65</v>
      </c>
      <c r="C12">
        <v>73</v>
      </c>
      <c r="D12">
        <v>116</v>
      </c>
      <c r="F12">
        <v>92</v>
      </c>
      <c r="G12">
        <v>62</v>
      </c>
      <c r="H12">
        <v>91</v>
      </c>
      <c r="J12">
        <v>122</v>
      </c>
      <c r="K12">
        <v>115</v>
      </c>
      <c r="L12">
        <v>131</v>
      </c>
      <c r="M12">
        <v>95</v>
      </c>
      <c r="O12">
        <v>73</v>
      </c>
      <c r="P12">
        <v>138</v>
      </c>
      <c r="Q12">
        <v>139</v>
      </c>
      <c r="S12">
        <v>86</v>
      </c>
      <c r="T12">
        <v>132</v>
      </c>
      <c r="U12">
        <v>54</v>
      </c>
    </row>
    <row r="13" spans="1:21" x14ac:dyDescent="0.2">
      <c r="A13" s="3">
        <f ca="1">YEAR(TODAY())-(14-ROW())</f>
        <v>2020</v>
      </c>
      <c r="B13">
        <v>85</v>
      </c>
      <c r="C13">
        <v>78</v>
      </c>
      <c r="D13">
        <v>102</v>
      </c>
      <c r="E13">
        <v>66</v>
      </c>
      <c r="F13">
        <v>131</v>
      </c>
      <c r="H13">
        <v>58</v>
      </c>
      <c r="I13">
        <v>120</v>
      </c>
      <c r="K13">
        <v>118</v>
      </c>
      <c r="M13">
        <v>85</v>
      </c>
      <c r="O13">
        <v>117</v>
      </c>
      <c r="P13">
        <v>108</v>
      </c>
      <c r="Q13">
        <v>150</v>
      </c>
      <c r="R13">
        <v>73</v>
      </c>
      <c r="S13">
        <v>78</v>
      </c>
      <c r="T13">
        <v>115</v>
      </c>
      <c r="U13">
        <v>104</v>
      </c>
    </row>
    <row r="14" spans="1:21" x14ac:dyDescent="0.2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</row>
    <row r="19" spans="3:3" x14ac:dyDescent="0.2">
      <c r="C19" s="4" t="s">
        <v>351</v>
      </c>
    </row>
    <row r="20" spans="3:3" x14ac:dyDescent="0.2">
      <c r="C20" s="4" t="s">
        <v>352</v>
      </c>
    </row>
    <row r="21" spans="3:3" x14ac:dyDescent="0.2">
      <c r="C21" s="4" t="s">
        <v>355</v>
      </c>
    </row>
    <row r="22" spans="3:3" x14ac:dyDescent="0.2">
      <c r="C22" s="4"/>
    </row>
    <row r="23" spans="3:3" x14ac:dyDescent="0.2">
      <c r="C23" s="5" t="s">
        <v>353</v>
      </c>
    </row>
    <row r="24" spans="3:3" x14ac:dyDescent="0.2">
      <c r="C24" s="5" t="s">
        <v>354</v>
      </c>
    </row>
  </sheetData>
  <conditionalFormatting sqref="B1:U1">
    <cfRule type="expression" dxfId="0" priority="1">
      <formula>MOD($B1,2)=0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K27" sqref="K27"/>
    </sheetView>
  </sheetViews>
  <sheetFormatPr defaultRowHeight="12" x14ac:dyDescent="0.2"/>
  <cols>
    <col min="1" max="1" width="11.83203125" bestFit="1" customWidth="1"/>
  </cols>
  <sheetData>
    <row r="1" spans="1:12" x14ac:dyDescent="0.2">
      <c r="B1" s="1">
        <f t="shared" ref="B1:K1" ca="1" si="0">YEAR(TODAY())-(12-COLUMN())</f>
        <v>2011</v>
      </c>
      <c r="C1" s="1">
        <f t="shared" ca="1" si="0"/>
        <v>2012</v>
      </c>
      <c r="D1" s="1">
        <f t="shared" ca="1" si="0"/>
        <v>2013</v>
      </c>
      <c r="E1" s="1">
        <f t="shared" ca="1" si="0"/>
        <v>2014</v>
      </c>
      <c r="F1" s="1">
        <f t="shared" ca="1" si="0"/>
        <v>2015</v>
      </c>
      <c r="G1" s="1">
        <f t="shared" ca="1" si="0"/>
        <v>2016</v>
      </c>
      <c r="H1" s="1">
        <f t="shared" ca="1" si="0"/>
        <v>2017</v>
      </c>
      <c r="I1" s="1">
        <f t="shared" ca="1" si="0"/>
        <v>2018</v>
      </c>
      <c r="J1" s="1">
        <f t="shared" ca="1" si="0"/>
        <v>2019</v>
      </c>
      <c r="K1" s="1">
        <f t="shared" ca="1" si="0"/>
        <v>2020</v>
      </c>
    </row>
    <row r="2" spans="1:12" x14ac:dyDescent="0.2">
      <c r="A2" t="s">
        <v>49</v>
      </c>
      <c r="B2">
        <v>49</v>
      </c>
      <c r="C2">
        <v>61</v>
      </c>
      <c r="D2">
        <v>50</v>
      </c>
      <c r="E2">
        <v>45</v>
      </c>
      <c r="F2">
        <v>65</v>
      </c>
      <c r="G2">
        <v>63</v>
      </c>
      <c r="H2">
        <v>77</v>
      </c>
      <c r="I2">
        <v>59</v>
      </c>
      <c r="J2">
        <v>56</v>
      </c>
      <c r="K2">
        <v>41</v>
      </c>
      <c r="L2" s="21"/>
    </row>
    <row r="3" spans="1:12" x14ac:dyDescent="0.2">
      <c r="A3" t="s">
        <v>50</v>
      </c>
      <c r="B3">
        <v>51</v>
      </c>
      <c r="C3">
        <v>66</v>
      </c>
      <c r="D3">
        <v>74</v>
      </c>
      <c r="E3">
        <v>49</v>
      </c>
      <c r="F3">
        <v>62</v>
      </c>
      <c r="G3">
        <v>43</v>
      </c>
      <c r="H3">
        <v>57</v>
      </c>
      <c r="I3">
        <v>64</v>
      </c>
      <c r="J3">
        <v>71</v>
      </c>
      <c r="K3">
        <v>60</v>
      </c>
      <c r="L3" s="22"/>
    </row>
    <row r="4" spans="1:12" x14ac:dyDescent="0.2">
      <c r="A4" t="s">
        <v>51</v>
      </c>
      <c r="B4">
        <v>61</v>
      </c>
      <c r="C4">
        <v>67</v>
      </c>
      <c r="D4">
        <v>75</v>
      </c>
      <c r="E4">
        <v>48</v>
      </c>
      <c r="F4">
        <v>45</v>
      </c>
      <c r="G4">
        <v>49</v>
      </c>
      <c r="H4">
        <v>59</v>
      </c>
      <c r="I4">
        <v>59</v>
      </c>
      <c r="J4">
        <v>47</v>
      </c>
      <c r="K4">
        <v>64</v>
      </c>
      <c r="L4" s="22"/>
    </row>
    <row r="5" spans="1:12" x14ac:dyDescent="0.2">
      <c r="A5" t="s">
        <v>52</v>
      </c>
      <c r="B5">
        <v>44</v>
      </c>
      <c r="C5">
        <v>45</v>
      </c>
      <c r="D5">
        <v>66</v>
      </c>
      <c r="E5">
        <v>67</v>
      </c>
      <c r="F5">
        <v>60</v>
      </c>
      <c r="G5">
        <v>49</v>
      </c>
      <c r="H5">
        <v>70</v>
      </c>
      <c r="I5">
        <v>40</v>
      </c>
      <c r="J5">
        <v>59</v>
      </c>
      <c r="K5">
        <v>68</v>
      </c>
      <c r="L5" s="22"/>
    </row>
    <row r="6" spans="1:12" x14ac:dyDescent="0.2">
      <c r="A6" t="s">
        <v>53</v>
      </c>
      <c r="B6">
        <v>53</v>
      </c>
      <c r="C6">
        <v>76</v>
      </c>
      <c r="D6">
        <v>51</v>
      </c>
      <c r="E6">
        <v>49</v>
      </c>
      <c r="F6">
        <v>42</v>
      </c>
      <c r="G6">
        <v>58</v>
      </c>
      <c r="H6">
        <v>59</v>
      </c>
      <c r="I6">
        <v>68</v>
      </c>
      <c r="J6">
        <v>75</v>
      </c>
      <c r="K6">
        <v>77</v>
      </c>
      <c r="L6" s="22"/>
    </row>
    <row r="7" spans="1:12" x14ac:dyDescent="0.2">
      <c r="A7" t="s">
        <v>54</v>
      </c>
      <c r="B7">
        <v>71</v>
      </c>
      <c r="C7">
        <v>73</v>
      </c>
      <c r="D7">
        <v>60</v>
      </c>
      <c r="E7">
        <v>56</v>
      </c>
      <c r="F7">
        <v>72</v>
      </c>
      <c r="G7">
        <v>72</v>
      </c>
      <c r="H7">
        <v>72</v>
      </c>
      <c r="I7">
        <v>51</v>
      </c>
      <c r="J7">
        <v>75</v>
      </c>
      <c r="K7">
        <v>65</v>
      </c>
      <c r="L7" s="22"/>
    </row>
    <row r="8" spans="1:12" x14ac:dyDescent="0.2">
      <c r="A8" t="s">
        <v>55</v>
      </c>
      <c r="B8">
        <v>69</v>
      </c>
      <c r="C8">
        <v>57</v>
      </c>
      <c r="D8">
        <v>52</v>
      </c>
      <c r="E8">
        <v>41</v>
      </c>
      <c r="F8">
        <v>56</v>
      </c>
      <c r="G8">
        <v>58</v>
      </c>
      <c r="H8">
        <v>53</v>
      </c>
      <c r="I8">
        <v>57</v>
      </c>
      <c r="J8">
        <v>67</v>
      </c>
      <c r="K8">
        <v>47</v>
      </c>
      <c r="L8" s="22"/>
    </row>
    <row r="9" spans="1:12" x14ac:dyDescent="0.2">
      <c r="A9" t="s">
        <v>56</v>
      </c>
      <c r="B9">
        <v>52</v>
      </c>
      <c r="C9">
        <v>73</v>
      </c>
      <c r="D9">
        <v>63</v>
      </c>
      <c r="E9">
        <v>72</v>
      </c>
      <c r="F9">
        <v>62</v>
      </c>
      <c r="G9">
        <v>56</v>
      </c>
      <c r="H9">
        <v>66</v>
      </c>
      <c r="I9">
        <v>40</v>
      </c>
      <c r="J9">
        <v>44</v>
      </c>
      <c r="K9">
        <v>76</v>
      </c>
      <c r="L9" s="22"/>
    </row>
    <row r="10" spans="1:12" x14ac:dyDescent="0.2">
      <c r="A10" t="s">
        <v>57</v>
      </c>
      <c r="B10">
        <v>79</v>
      </c>
      <c r="C10">
        <v>73</v>
      </c>
      <c r="D10">
        <v>75</v>
      </c>
      <c r="E10">
        <v>58</v>
      </c>
      <c r="F10">
        <v>49</v>
      </c>
      <c r="G10">
        <v>77</v>
      </c>
      <c r="H10">
        <v>44</v>
      </c>
      <c r="I10">
        <v>64</v>
      </c>
      <c r="J10">
        <v>57</v>
      </c>
      <c r="K10">
        <v>78</v>
      </c>
      <c r="L10" s="22"/>
    </row>
    <row r="11" spans="1:12" x14ac:dyDescent="0.2">
      <c r="A11" t="s">
        <v>58</v>
      </c>
      <c r="B11">
        <v>67</v>
      </c>
      <c r="C11">
        <v>63</v>
      </c>
      <c r="D11">
        <v>60</v>
      </c>
      <c r="E11">
        <v>70</v>
      </c>
      <c r="F11">
        <v>44</v>
      </c>
      <c r="G11">
        <v>47</v>
      </c>
      <c r="H11">
        <v>54</v>
      </c>
      <c r="I11">
        <v>42</v>
      </c>
      <c r="J11">
        <v>64</v>
      </c>
      <c r="K11">
        <v>60</v>
      </c>
      <c r="L11" s="22"/>
    </row>
    <row r="12" spans="1:12" x14ac:dyDescent="0.2">
      <c r="A12" t="s">
        <v>59</v>
      </c>
      <c r="B12">
        <v>68</v>
      </c>
      <c r="C12">
        <v>52</v>
      </c>
      <c r="D12">
        <v>77</v>
      </c>
      <c r="E12">
        <v>49</v>
      </c>
      <c r="F12">
        <v>54</v>
      </c>
      <c r="G12">
        <v>44</v>
      </c>
      <c r="H12">
        <v>62</v>
      </c>
      <c r="I12">
        <v>78</v>
      </c>
      <c r="J12">
        <v>74</v>
      </c>
      <c r="K12">
        <v>42</v>
      </c>
      <c r="L12" s="22"/>
    </row>
    <row r="13" spans="1:12" x14ac:dyDescent="0.2">
      <c r="A13" t="s">
        <v>60</v>
      </c>
      <c r="B13">
        <v>64</v>
      </c>
      <c r="C13">
        <v>68</v>
      </c>
      <c r="D13">
        <v>52</v>
      </c>
      <c r="E13">
        <v>50</v>
      </c>
      <c r="F13">
        <v>67</v>
      </c>
      <c r="G13">
        <v>61</v>
      </c>
      <c r="H13">
        <v>41</v>
      </c>
      <c r="I13">
        <v>58</v>
      </c>
      <c r="J13">
        <v>58</v>
      </c>
      <c r="K13">
        <v>57</v>
      </c>
      <c r="L13" s="23"/>
    </row>
    <row r="14" spans="1:12" x14ac:dyDescent="0.2">
      <c r="B14" s="15"/>
      <c r="C14" s="16"/>
      <c r="D14" s="16"/>
      <c r="E14" s="16"/>
      <c r="F14" s="16"/>
      <c r="G14" s="16"/>
      <c r="H14" s="16"/>
      <c r="I14" s="16"/>
      <c r="J14" s="16"/>
      <c r="K14" s="17"/>
    </row>
    <row r="18" spans="3:3" x14ac:dyDescent="0.2">
      <c r="C18" s="5" t="s">
        <v>361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workbookViewId="0">
      <selection activeCell="B63" sqref="B63"/>
    </sheetView>
  </sheetViews>
  <sheetFormatPr defaultRowHeight="12" x14ac:dyDescent="0.2"/>
  <cols>
    <col min="1" max="1" width="24.83203125" bestFit="1" customWidth="1"/>
  </cols>
  <sheetData>
    <row r="1" spans="1:7" x14ac:dyDescent="0.2">
      <c r="B1" s="1" t="s">
        <v>46</v>
      </c>
      <c r="C1" s="1" t="s">
        <v>47</v>
      </c>
      <c r="D1" s="1" t="s">
        <v>48</v>
      </c>
    </row>
    <row r="2" spans="1:7" x14ac:dyDescent="0.2">
      <c r="A2" s="3" t="s">
        <v>66</v>
      </c>
      <c r="B2">
        <v>135</v>
      </c>
      <c r="C2">
        <v>103</v>
      </c>
      <c r="D2">
        <v>170</v>
      </c>
    </row>
    <row r="3" spans="1:7" x14ac:dyDescent="0.2">
      <c r="A3" s="3" t="s">
        <v>67</v>
      </c>
      <c r="B3">
        <v>81</v>
      </c>
      <c r="C3">
        <v>55</v>
      </c>
      <c r="D3">
        <v>152</v>
      </c>
      <c r="G3" s="5" t="s">
        <v>358</v>
      </c>
    </row>
    <row r="4" spans="1:7" x14ac:dyDescent="0.2">
      <c r="A4" s="3" t="s">
        <v>68</v>
      </c>
      <c r="B4">
        <v>103</v>
      </c>
      <c r="C4">
        <v>56</v>
      </c>
      <c r="D4">
        <v>161</v>
      </c>
      <c r="G4" s="5"/>
    </row>
    <row r="5" spans="1:7" x14ac:dyDescent="0.2">
      <c r="A5" s="3" t="s">
        <v>69</v>
      </c>
      <c r="B5">
        <v>112</v>
      </c>
      <c r="C5">
        <v>120</v>
      </c>
      <c r="D5">
        <v>113</v>
      </c>
      <c r="G5" s="5" t="s">
        <v>359</v>
      </c>
    </row>
    <row r="6" spans="1:7" x14ac:dyDescent="0.2">
      <c r="A6" s="3" t="s">
        <v>70</v>
      </c>
      <c r="B6">
        <v>99</v>
      </c>
      <c r="C6">
        <v>72</v>
      </c>
      <c r="D6">
        <v>160</v>
      </c>
      <c r="G6" s="5" t="s">
        <v>360</v>
      </c>
    </row>
    <row r="7" spans="1:7" x14ac:dyDescent="0.2">
      <c r="A7" s="3" t="s">
        <v>71</v>
      </c>
      <c r="B7">
        <v>146</v>
      </c>
      <c r="C7">
        <v>51</v>
      </c>
      <c r="D7">
        <v>127</v>
      </c>
    </row>
    <row r="8" spans="1:7" x14ac:dyDescent="0.2">
      <c r="A8" s="3" t="s">
        <v>72</v>
      </c>
      <c r="B8">
        <v>89</v>
      </c>
      <c r="C8">
        <v>92</v>
      </c>
      <c r="D8">
        <v>177</v>
      </c>
    </row>
    <row r="9" spans="1:7" x14ac:dyDescent="0.2">
      <c r="A9" s="3" t="s">
        <v>73</v>
      </c>
      <c r="B9">
        <v>109</v>
      </c>
      <c r="C9">
        <v>30</v>
      </c>
      <c r="D9">
        <v>123</v>
      </c>
    </row>
    <row r="10" spans="1:7" x14ac:dyDescent="0.2">
      <c r="A10" s="3" t="s">
        <v>74</v>
      </c>
      <c r="B10">
        <v>62</v>
      </c>
      <c r="C10">
        <v>32</v>
      </c>
      <c r="D10">
        <v>147</v>
      </c>
    </row>
    <row r="11" spans="1:7" x14ac:dyDescent="0.2">
      <c r="A11" s="3" t="s">
        <v>75</v>
      </c>
      <c r="B11">
        <v>110</v>
      </c>
      <c r="C11">
        <v>75</v>
      </c>
      <c r="D11">
        <v>98</v>
      </c>
    </row>
    <row r="12" spans="1:7" x14ac:dyDescent="0.2">
      <c r="A12" s="3" t="s">
        <v>76</v>
      </c>
      <c r="B12">
        <v>86</v>
      </c>
      <c r="C12">
        <v>83</v>
      </c>
      <c r="D12">
        <v>96</v>
      </c>
    </row>
    <row r="13" spans="1:7" x14ac:dyDescent="0.2">
      <c r="A13" s="3" t="s">
        <v>77</v>
      </c>
      <c r="B13">
        <v>144</v>
      </c>
      <c r="C13">
        <v>45</v>
      </c>
      <c r="D13">
        <v>146</v>
      </c>
    </row>
    <row r="14" spans="1:7" x14ac:dyDescent="0.2">
      <c r="A14" s="3" t="s">
        <v>78</v>
      </c>
      <c r="B14">
        <v>142</v>
      </c>
      <c r="C14">
        <v>55</v>
      </c>
      <c r="D14">
        <v>158</v>
      </c>
    </row>
    <row r="15" spans="1:7" x14ac:dyDescent="0.2">
      <c r="A15" s="3" t="s">
        <v>79</v>
      </c>
      <c r="B15">
        <v>66</v>
      </c>
      <c r="C15">
        <v>30</v>
      </c>
      <c r="D15">
        <v>125</v>
      </c>
    </row>
    <row r="16" spans="1:7" x14ac:dyDescent="0.2">
      <c r="A16" s="3" t="s">
        <v>80</v>
      </c>
      <c r="B16">
        <v>104</v>
      </c>
      <c r="C16">
        <v>61</v>
      </c>
      <c r="D16">
        <v>178</v>
      </c>
    </row>
    <row r="17" spans="1:4" x14ac:dyDescent="0.2">
      <c r="A17" s="3" t="s">
        <v>81</v>
      </c>
      <c r="B17">
        <v>95</v>
      </c>
      <c r="C17">
        <v>120</v>
      </c>
      <c r="D17">
        <v>134</v>
      </c>
    </row>
    <row r="18" spans="1:4" x14ac:dyDescent="0.2">
      <c r="A18" s="3" t="s">
        <v>82</v>
      </c>
      <c r="B18">
        <v>147</v>
      </c>
      <c r="C18">
        <v>71</v>
      </c>
      <c r="D18">
        <v>155</v>
      </c>
    </row>
    <row r="19" spans="1:4" x14ac:dyDescent="0.2">
      <c r="A19" s="3" t="s">
        <v>83</v>
      </c>
      <c r="B19">
        <v>54</v>
      </c>
      <c r="C19">
        <v>76</v>
      </c>
      <c r="D19">
        <v>122</v>
      </c>
    </row>
    <row r="20" spans="1:4" x14ac:dyDescent="0.2">
      <c r="A20" s="3" t="s">
        <v>84</v>
      </c>
      <c r="B20">
        <v>88</v>
      </c>
      <c r="C20">
        <v>118</v>
      </c>
      <c r="D20">
        <v>161</v>
      </c>
    </row>
    <row r="21" spans="1:4" x14ac:dyDescent="0.2">
      <c r="A21" s="3" t="s">
        <v>85</v>
      </c>
      <c r="B21">
        <v>108</v>
      </c>
      <c r="C21">
        <v>54</v>
      </c>
      <c r="D21">
        <v>103</v>
      </c>
    </row>
    <row r="22" spans="1:4" x14ac:dyDescent="0.2">
      <c r="A22" s="3" t="s">
        <v>86</v>
      </c>
      <c r="B22">
        <v>79</v>
      </c>
      <c r="C22">
        <v>78</v>
      </c>
      <c r="D22">
        <v>123</v>
      </c>
    </row>
    <row r="23" spans="1:4" x14ac:dyDescent="0.2">
      <c r="A23" s="3" t="s">
        <v>87</v>
      </c>
      <c r="B23">
        <v>61</v>
      </c>
      <c r="C23">
        <v>86</v>
      </c>
      <c r="D23">
        <v>96</v>
      </c>
    </row>
    <row r="24" spans="1:4" x14ac:dyDescent="0.2">
      <c r="A24" s="3" t="s">
        <v>88</v>
      </c>
      <c r="B24">
        <v>89</v>
      </c>
      <c r="C24">
        <v>105</v>
      </c>
      <c r="D24">
        <v>128</v>
      </c>
    </row>
    <row r="25" spans="1:4" x14ac:dyDescent="0.2">
      <c r="A25" s="3" t="s">
        <v>89</v>
      </c>
      <c r="B25">
        <v>138</v>
      </c>
      <c r="C25">
        <v>72</v>
      </c>
      <c r="D25">
        <v>146</v>
      </c>
    </row>
    <row r="26" spans="1:4" x14ac:dyDescent="0.2">
      <c r="A26" s="3" t="s">
        <v>90</v>
      </c>
      <c r="B26">
        <v>122</v>
      </c>
      <c r="C26">
        <v>63</v>
      </c>
      <c r="D26">
        <v>109</v>
      </c>
    </row>
    <row r="27" spans="1:4" x14ac:dyDescent="0.2">
      <c r="A27" s="3" t="s">
        <v>91</v>
      </c>
      <c r="B27">
        <v>100</v>
      </c>
      <c r="C27">
        <v>60</v>
      </c>
      <c r="D27">
        <v>128</v>
      </c>
    </row>
    <row r="28" spans="1:4" x14ac:dyDescent="0.2">
      <c r="A28" s="3" t="s">
        <v>92</v>
      </c>
      <c r="B28">
        <v>144</v>
      </c>
      <c r="C28">
        <v>108</v>
      </c>
      <c r="D28">
        <v>98</v>
      </c>
    </row>
    <row r="29" spans="1:4" x14ac:dyDescent="0.2">
      <c r="A29" s="3" t="s">
        <v>93</v>
      </c>
      <c r="B29">
        <v>119</v>
      </c>
      <c r="C29">
        <v>102</v>
      </c>
      <c r="D29">
        <v>170</v>
      </c>
    </row>
    <row r="30" spans="1:4" x14ac:dyDescent="0.2">
      <c r="A30" s="3" t="s">
        <v>94</v>
      </c>
      <c r="B30">
        <v>73</v>
      </c>
      <c r="C30">
        <v>98</v>
      </c>
      <c r="D30">
        <v>107</v>
      </c>
    </row>
    <row r="31" spans="1:4" x14ac:dyDescent="0.2">
      <c r="A31" s="3" t="s">
        <v>95</v>
      </c>
      <c r="B31">
        <v>100</v>
      </c>
      <c r="C31">
        <v>106</v>
      </c>
      <c r="D31">
        <v>123</v>
      </c>
    </row>
    <row r="32" spans="1:4" x14ac:dyDescent="0.2">
      <c r="A32" s="3" t="s">
        <v>96</v>
      </c>
      <c r="B32">
        <v>103</v>
      </c>
      <c r="C32">
        <v>64</v>
      </c>
      <c r="D32">
        <v>145</v>
      </c>
    </row>
    <row r="33" spans="1:4" x14ac:dyDescent="0.2">
      <c r="A33" s="3" t="s">
        <v>97</v>
      </c>
      <c r="B33">
        <v>59</v>
      </c>
      <c r="C33">
        <v>38</v>
      </c>
      <c r="D33">
        <v>158</v>
      </c>
    </row>
    <row r="34" spans="1:4" x14ac:dyDescent="0.2">
      <c r="A34" s="3" t="s">
        <v>98</v>
      </c>
      <c r="B34">
        <v>51</v>
      </c>
      <c r="C34">
        <v>37</v>
      </c>
      <c r="D34">
        <v>89</v>
      </c>
    </row>
    <row r="35" spans="1:4" x14ac:dyDescent="0.2">
      <c r="A35" s="3" t="s">
        <v>99</v>
      </c>
      <c r="B35">
        <v>59</v>
      </c>
      <c r="C35">
        <v>128</v>
      </c>
      <c r="D35">
        <v>105</v>
      </c>
    </row>
    <row r="36" spans="1:4" x14ac:dyDescent="0.2">
      <c r="A36" s="3" t="s">
        <v>100</v>
      </c>
      <c r="B36">
        <v>72</v>
      </c>
      <c r="C36">
        <v>76</v>
      </c>
      <c r="D36">
        <v>132</v>
      </c>
    </row>
    <row r="37" spans="1:4" x14ac:dyDescent="0.2">
      <c r="A37" s="3" t="s">
        <v>101</v>
      </c>
      <c r="B37">
        <v>103</v>
      </c>
      <c r="C37">
        <v>94</v>
      </c>
      <c r="D37">
        <v>167</v>
      </c>
    </row>
    <row r="38" spans="1:4" x14ac:dyDescent="0.2">
      <c r="A38" s="3" t="s">
        <v>102</v>
      </c>
      <c r="B38">
        <v>139</v>
      </c>
      <c r="C38">
        <v>64</v>
      </c>
      <c r="D38">
        <v>98</v>
      </c>
    </row>
    <row r="39" spans="1:4" x14ac:dyDescent="0.2">
      <c r="A39" s="3" t="s">
        <v>103</v>
      </c>
      <c r="B39">
        <v>94</v>
      </c>
      <c r="C39">
        <v>53</v>
      </c>
      <c r="D39">
        <v>157</v>
      </c>
    </row>
    <row r="40" spans="1:4" x14ac:dyDescent="0.2">
      <c r="A40" s="3" t="s">
        <v>104</v>
      </c>
      <c r="B40">
        <v>121</v>
      </c>
      <c r="C40">
        <v>118</v>
      </c>
      <c r="D40">
        <v>170</v>
      </c>
    </row>
    <row r="41" spans="1:4" x14ac:dyDescent="0.2">
      <c r="A41" s="3" t="s">
        <v>105</v>
      </c>
      <c r="B41">
        <v>71</v>
      </c>
      <c r="C41">
        <v>126</v>
      </c>
      <c r="D41">
        <v>117</v>
      </c>
    </row>
    <row r="42" spans="1:4" x14ac:dyDescent="0.2">
      <c r="A42" s="3" t="s">
        <v>106</v>
      </c>
      <c r="B42">
        <v>145</v>
      </c>
      <c r="C42">
        <v>90</v>
      </c>
      <c r="D42">
        <v>99</v>
      </c>
    </row>
    <row r="43" spans="1:4" x14ac:dyDescent="0.2">
      <c r="A43" s="3" t="s">
        <v>107</v>
      </c>
      <c r="B43">
        <v>107</v>
      </c>
      <c r="C43">
        <v>105</v>
      </c>
      <c r="D43">
        <v>130</v>
      </c>
    </row>
    <row r="44" spans="1:4" x14ac:dyDescent="0.2">
      <c r="A44" s="3" t="s">
        <v>108</v>
      </c>
      <c r="B44">
        <v>119</v>
      </c>
      <c r="C44">
        <v>82</v>
      </c>
      <c r="D44">
        <v>120</v>
      </c>
    </row>
    <row r="45" spans="1:4" x14ac:dyDescent="0.2">
      <c r="A45" s="3" t="s">
        <v>109</v>
      </c>
      <c r="B45">
        <v>94</v>
      </c>
      <c r="C45">
        <v>36</v>
      </c>
      <c r="D45">
        <v>87</v>
      </c>
    </row>
    <row r="46" spans="1:4" x14ac:dyDescent="0.2">
      <c r="A46" s="3" t="s">
        <v>110</v>
      </c>
      <c r="B46">
        <v>139</v>
      </c>
      <c r="C46">
        <v>79</v>
      </c>
      <c r="D46">
        <v>101</v>
      </c>
    </row>
    <row r="47" spans="1:4" x14ac:dyDescent="0.2">
      <c r="A47" s="3" t="s">
        <v>111</v>
      </c>
      <c r="B47">
        <v>96</v>
      </c>
      <c r="C47">
        <v>88</v>
      </c>
      <c r="D47">
        <v>169</v>
      </c>
    </row>
    <row r="48" spans="1:4" x14ac:dyDescent="0.2">
      <c r="A48" s="3" t="s">
        <v>112</v>
      </c>
      <c r="B48">
        <v>95</v>
      </c>
      <c r="C48">
        <v>120</v>
      </c>
      <c r="D48">
        <v>92</v>
      </c>
    </row>
    <row r="49" spans="1:4" x14ac:dyDescent="0.2">
      <c r="A49" s="3" t="s">
        <v>113</v>
      </c>
      <c r="B49">
        <v>150</v>
      </c>
      <c r="C49">
        <v>91</v>
      </c>
      <c r="D49">
        <v>146</v>
      </c>
    </row>
    <row r="50" spans="1:4" x14ac:dyDescent="0.2">
      <c r="A50" s="3" t="s">
        <v>114</v>
      </c>
      <c r="B50">
        <v>92</v>
      </c>
      <c r="C50">
        <v>127</v>
      </c>
      <c r="D50">
        <v>145</v>
      </c>
    </row>
    <row r="51" spans="1:4" x14ac:dyDescent="0.2">
      <c r="A51" s="3" t="s">
        <v>115</v>
      </c>
      <c r="B51">
        <v>87</v>
      </c>
      <c r="C51">
        <v>123</v>
      </c>
      <c r="D51">
        <v>123</v>
      </c>
    </row>
    <row r="52" spans="1:4" x14ac:dyDescent="0.2">
      <c r="A52" s="3" t="s">
        <v>116</v>
      </c>
      <c r="B52">
        <v>122</v>
      </c>
      <c r="C52">
        <v>111</v>
      </c>
      <c r="D52">
        <v>149</v>
      </c>
    </row>
    <row r="53" spans="1:4" x14ac:dyDescent="0.2">
      <c r="A53" s="3" t="s">
        <v>117</v>
      </c>
      <c r="B53">
        <v>78</v>
      </c>
      <c r="C53">
        <v>44</v>
      </c>
      <c r="D53">
        <v>129</v>
      </c>
    </row>
    <row r="54" spans="1:4" x14ac:dyDescent="0.2">
      <c r="A54" s="3" t="s">
        <v>118</v>
      </c>
      <c r="B54">
        <v>117</v>
      </c>
      <c r="C54">
        <v>77</v>
      </c>
      <c r="D54">
        <v>175</v>
      </c>
    </row>
    <row r="55" spans="1:4" x14ac:dyDescent="0.2">
      <c r="A55" s="3" t="s">
        <v>119</v>
      </c>
      <c r="B55">
        <v>140</v>
      </c>
      <c r="C55">
        <v>90</v>
      </c>
      <c r="D55">
        <v>118</v>
      </c>
    </row>
    <row r="56" spans="1:4" x14ac:dyDescent="0.2">
      <c r="A56" s="3" t="s">
        <v>120</v>
      </c>
      <c r="B56">
        <v>61</v>
      </c>
      <c r="C56">
        <v>88</v>
      </c>
      <c r="D56">
        <v>106</v>
      </c>
    </row>
    <row r="57" spans="1:4" x14ac:dyDescent="0.2">
      <c r="A57" s="3" t="s">
        <v>121</v>
      </c>
      <c r="B57">
        <v>139</v>
      </c>
      <c r="C57">
        <v>99</v>
      </c>
      <c r="D57">
        <v>116</v>
      </c>
    </row>
    <row r="58" spans="1:4" x14ac:dyDescent="0.2">
      <c r="A58" s="3" t="s">
        <v>122</v>
      </c>
      <c r="B58">
        <v>66</v>
      </c>
      <c r="C58">
        <v>50</v>
      </c>
      <c r="D58">
        <v>108</v>
      </c>
    </row>
    <row r="59" spans="1:4" x14ac:dyDescent="0.2">
      <c r="A59" s="3" t="s">
        <v>123</v>
      </c>
      <c r="B59">
        <v>136</v>
      </c>
      <c r="C59">
        <v>41</v>
      </c>
      <c r="D59">
        <v>159</v>
      </c>
    </row>
    <row r="60" spans="1:4" x14ac:dyDescent="0.2">
      <c r="A60" s="3" t="s">
        <v>124</v>
      </c>
      <c r="B60">
        <v>108</v>
      </c>
      <c r="C60">
        <v>119</v>
      </c>
      <c r="D60">
        <v>108</v>
      </c>
    </row>
    <row r="61" spans="1:4" x14ac:dyDescent="0.2">
      <c r="A61" s="3" t="s">
        <v>125</v>
      </c>
      <c r="B61">
        <v>122</v>
      </c>
      <c r="C61">
        <v>46</v>
      </c>
      <c r="D61">
        <v>164</v>
      </c>
    </row>
    <row r="62" spans="1:4" x14ac:dyDescent="0.2">
      <c r="A62" s="3" t="s">
        <v>126</v>
      </c>
      <c r="B62">
        <v>82</v>
      </c>
      <c r="C62">
        <v>51</v>
      </c>
      <c r="D62">
        <v>81</v>
      </c>
    </row>
    <row r="63" spans="1:4" x14ac:dyDescent="0.2">
      <c r="A63" s="3" t="s">
        <v>127</v>
      </c>
      <c r="B63">
        <v>122</v>
      </c>
      <c r="C63">
        <v>59</v>
      </c>
      <c r="D63">
        <v>145</v>
      </c>
    </row>
    <row r="64" spans="1:4" x14ac:dyDescent="0.2">
      <c r="A64" s="10" t="s">
        <v>61</v>
      </c>
      <c r="B64" s="15"/>
      <c r="C64" s="16"/>
      <c r="D64" s="17"/>
    </row>
    <row r="65" spans="1:4" x14ac:dyDescent="0.2">
      <c r="A65" s="3" t="s">
        <v>128</v>
      </c>
      <c r="B65">
        <v>143</v>
      </c>
      <c r="C65">
        <v>131</v>
      </c>
      <c r="D65">
        <v>173</v>
      </c>
    </row>
    <row r="66" spans="1:4" x14ac:dyDescent="0.2">
      <c r="A66" s="3" t="s">
        <v>129</v>
      </c>
      <c r="B66">
        <v>135</v>
      </c>
      <c r="C66">
        <v>103</v>
      </c>
      <c r="D66">
        <v>92</v>
      </c>
    </row>
    <row r="67" spans="1:4" x14ac:dyDescent="0.2">
      <c r="A67" s="3" t="s">
        <v>130</v>
      </c>
      <c r="B67">
        <v>83</v>
      </c>
      <c r="C67">
        <v>110</v>
      </c>
      <c r="D67">
        <v>149</v>
      </c>
    </row>
    <row r="68" spans="1:4" x14ac:dyDescent="0.2">
      <c r="A68" s="3" t="s">
        <v>131</v>
      </c>
      <c r="B68">
        <v>109</v>
      </c>
      <c r="C68">
        <v>118</v>
      </c>
      <c r="D68">
        <v>172</v>
      </c>
    </row>
    <row r="69" spans="1:4" x14ac:dyDescent="0.2">
      <c r="A69" s="3" t="s">
        <v>132</v>
      </c>
      <c r="B69">
        <v>60</v>
      </c>
      <c r="C69">
        <v>127</v>
      </c>
      <c r="D69">
        <v>121</v>
      </c>
    </row>
    <row r="70" spans="1:4" x14ac:dyDescent="0.2">
      <c r="A70" s="3" t="s">
        <v>133</v>
      </c>
      <c r="B70">
        <v>126</v>
      </c>
      <c r="C70">
        <v>108</v>
      </c>
      <c r="D70">
        <v>101</v>
      </c>
    </row>
    <row r="71" spans="1:4" x14ac:dyDescent="0.2">
      <c r="A71" s="3" t="s">
        <v>134</v>
      </c>
      <c r="B71">
        <v>118</v>
      </c>
      <c r="C71">
        <v>48</v>
      </c>
      <c r="D71">
        <v>88</v>
      </c>
    </row>
    <row r="72" spans="1:4" x14ac:dyDescent="0.2">
      <c r="A72" s="3" t="s">
        <v>135</v>
      </c>
      <c r="B72">
        <v>136</v>
      </c>
      <c r="C72">
        <v>105</v>
      </c>
      <c r="D72">
        <v>104</v>
      </c>
    </row>
    <row r="73" spans="1:4" x14ac:dyDescent="0.2">
      <c r="A73" s="3" t="s">
        <v>136</v>
      </c>
      <c r="B73">
        <v>69</v>
      </c>
      <c r="C73">
        <v>139</v>
      </c>
      <c r="D73">
        <v>125</v>
      </c>
    </row>
    <row r="74" spans="1:4" x14ac:dyDescent="0.2">
      <c r="A74" s="3" t="s">
        <v>137</v>
      </c>
      <c r="B74">
        <v>137</v>
      </c>
      <c r="C74">
        <v>63</v>
      </c>
      <c r="D74">
        <v>147</v>
      </c>
    </row>
    <row r="75" spans="1:4" x14ac:dyDescent="0.2">
      <c r="A75" s="3" t="s">
        <v>138</v>
      </c>
      <c r="B75">
        <v>63</v>
      </c>
      <c r="C75">
        <v>132</v>
      </c>
      <c r="D75">
        <v>91</v>
      </c>
    </row>
    <row r="76" spans="1:4" x14ac:dyDescent="0.2">
      <c r="A76" s="3" t="s">
        <v>139</v>
      </c>
      <c r="B76">
        <v>104</v>
      </c>
      <c r="C76">
        <v>76</v>
      </c>
      <c r="D76">
        <v>82</v>
      </c>
    </row>
    <row r="77" spans="1:4" x14ac:dyDescent="0.2">
      <c r="A77" s="3" t="s">
        <v>140</v>
      </c>
      <c r="B77">
        <v>102</v>
      </c>
      <c r="C77">
        <v>44</v>
      </c>
      <c r="D77">
        <v>148</v>
      </c>
    </row>
    <row r="78" spans="1:4" x14ac:dyDescent="0.2">
      <c r="A78" s="3" t="s">
        <v>141</v>
      </c>
      <c r="B78">
        <v>127</v>
      </c>
      <c r="C78">
        <v>105</v>
      </c>
      <c r="D78">
        <v>133</v>
      </c>
    </row>
    <row r="79" spans="1:4" x14ac:dyDescent="0.2">
      <c r="A79" s="3" t="s">
        <v>142</v>
      </c>
      <c r="B79">
        <v>93</v>
      </c>
      <c r="C79">
        <v>77</v>
      </c>
      <c r="D79">
        <v>107</v>
      </c>
    </row>
    <row r="80" spans="1:4" x14ac:dyDescent="0.2">
      <c r="A80" s="3" t="s">
        <v>143</v>
      </c>
      <c r="B80">
        <v>79</v>
      </c>
      <c r="C80">
        <v>68</v>
      </c>
      <c r="D80">
        <v>97</v>
      </c>
    </row>
    <row r="81" spans="1:4" x14ac:dyDescent="0.2">
      <c r="A81" s="3" t="s">
        <v>144</v>
      </c>
      <c r="B81">
        <v>144</v>
      </c>
      <c r="C81">
        <v>48</v>
      </c>
      <c r="D81">
        <v>116</v>
      </c>
    </row>
    <row r="82" spans="1:4" x14ac:dyDescent="0.2">
      <c r="A82" s="3" t="s">
        <v>145</v>
      </c>
      <c r="B82">
        <v>150</v>
      </c>
      <c r="C82">
        <v>78</v>
      </c>
      <c r="D82">
        <v>131</v>
      </c>
    </row>
    <row r="83" spans="1:4" x14ac:dyDescent="0.2">
      <c r="A83" s="3" t="s">
        <v>146</v>
      </c>
      <c r="B83">
        <v>110</v>
      </c>
      <c r="C83">
        <v>69</v>
      </c>
      <c r="D83">
        <v>153</v>
      </c>
    </row>
    <row r="84" spans="1:4" x14ac:dyDescent="0.2">
      <c r="A84" s="3" t="s">
        <v>147</v>
      </c>
      <c r="B84">
        <v>58</v>
      </c>
      <c r="C84">
        <v>121</v>
      </c>
      <c r="D84">
        <v>144</v>
      </c>
    </row>
    <row r="85" spans="1:4" x14ac:dyDescent="0.2">
      <c r="A85" s="3" t="s">
        <v>148</v>
      </c>
      <c r="B85">
        <v>58</v>
      </c>
      <c r="C85">
        <v>85</v>
      </c>
      <c r="D85">
        <v>82</v>
      </c>
    </row>
    <row r="86" spans="1:4" x14ac:dyDescent="0.2">
      <c r="A86" s="3" t="s">
        <v>149</v>
      </c>
      <c r="B86">
        <v>76</v>
      </c>
      <c r="C86">
        <v>77</v>
      </c>
      <c r="D86">
        <v>150</v>
      </c>
    </row>
    <row r="87" spans="1:4" x14ac:dyDescent="0.2">
      <c r="A87" s="3" t="s">
        <v>150</v>
      </c>
      <c r="B87">
        <v>72</v>
      </c>
      <c r="C87">
        <v>94</v>
      </c>
      <c r="D87">
        <v>156</v>
      </c>
    </row>
    <row r="88" spans="1:4" x14ac:dyDescent="0.2">
      <c r="A88" s="3" t="s">
        <v>151</v>
      </c>
      <c r="B88">
        <v>74</v>
      </c>
      <c r="C88">
        <v>66</v>
      </c>
      <c r="D88">
        <v>169</v>
      </c>
    </row>
    <row r="89" spans="1:4" x14ac:dyDescent="0.2">
      <c r="A89" s="3" t="s">
        <v>152</v>
      </c>
      <c r="B89">
        <v>101</v>
      </c>
      <c r="C89">
        <v>135</v>
      </c>
      <c r="D89">
        <v>148</v>
      </c>
    </row>
    <row r="90" spans="1:4" x14ac:dyDescent="0.2">
      <c r="A90" s="3" t="s">
        <v>153</v>
      </c>
      <c r="B90">
        <v>107</v>
      </c>
      <c r="C90">
        <v>121</v>
      </c>
      <c r="D90">
        <v>100</v>
      </c>
    </row>
    <row r="91" spans="1:4" x14ac:dyDescent="0.2">
      <c r="A91" s="3" t="s">
        <v>154</v>
      </c>
      <c r="B91">
        <v>102</v>
      </c>
      <c r="C91">
        <v>119</v>
      </c>
      <c r="D91">
        <v>162</v>
      </c>
    </row>
    <row r="92" spans="1:4" x14ac:dyDescent="0.2">
      <c r="A92" s="3" t="s">
        <v>155</v>
      </c>
      <c r="B92">
        <v>135</v>
      </c>
      <c r="C92">
        <v>85</v>
      </c>
      <c r="D92">
        <v>94</v>
      </c>
    </row>
    <row r="93" spans="1:4" x14ac:dyDescent="0.2">
      <c r="A93" s="3" t="s">
        <v>156</v>
      </c>
      <c r="B93">
        <v>143</v>
      </c>
      <c r="C93">
        <v>98</v>
      </c>
      <c r="D93">
        <v>151</v>
      </c>
    </row>
    <row r="94" spans="1:4" x14ac:dyDescent="0.2">
      <c r="A94" s="3" t="s">
        <v>157</v>
      </c>
      <c r="B94">
        <v>124</v>
      </c>
      <c r="C94">
        <v>93</v>
      </c>
      <c r="D94">
        <v>107</v>
      </c>
    </row>
    <row r="95" spans="1:4" x14ac:dyDescent="0.2">
      <c r="A95" s="3" t="s">
        <v>158</v>
      </c>
      <c r="B95">
        <v>133</v>
      </c>
      <c r="C95">
        <v>130</v>
      </c>
      <c r="D95">
        <v>177</v>
      </c>
    </row>
    <row r="96" spans="1:4" x14ac:dyDescent="0.2">
      <c r="A96" s="3" t="s">
        <v>159</v>
      </c>
      <c r="B96">
        <v>59</v>
      </c>
      <c r="C96">
        <v>87</v>
      </c>
      <c r="D96">
        <v>87</v>
      </c>
    </row>
    <row r="97" spans="1:4" x14ac:dyDescent="0.2">
      <c r="A97" s="3" t="s">
        <v>160</v>
      </c>
      <c r="B97">
        <v>61</v>
      </c>
      <c r="C97">
        <v>79</v>
      </c>
      <c r="D97">
        <v>135</v>
      </c>
    </row>
    <row r="98" spans="1:4" x14ac:dyDescent="0.2">
      <c r="A98" s="3" t="s">
        <v>161</v>
      </c>
      <c r="B98">
        <v>65</v>
      </c>
      <c r="C98">
        <v>82</v>
      </c>
      <c r="D98">
        <v>170</v>
      </c>
    </row>
    <row r="99" spans="1:4" x14ac:dyDescent="0.2">
      <c r="A99" s="3" t="s">
        <v>162</v>
      </c>
      <c r="B99">
        <v>55</v>
      </c>
      <c r="C99">
        <v>77</v>
      </c>
      <c r="D99">
        <v>108</v>
      </c>
    </row>
    <row r="100" spans="1:4" x14ac:dyDescent="0.2">
      <c r="A100" s="3" t="s">
        <v>163</v>
      </c>
      <c r="B100">
        <v>145</v>
      </c>
      <c r="C100">
        <v>45</v>
      </c>
      <c r="D100">
        <v>149</v>
      </c>
    </row>
    <row r="101" spans="1:4" x14ac:dyDescent="0.2">
      <c r="A101" s="3" t="s">
        <v>164</v>
      </c>
      <c r="B101">
        <v>102</v>
      </c>
      <c r="C101">
        <v>54</v>
      </c>
      <c r="D101">
        <v>130</v>
      </c>
    </row>
    <row r="102" spans="1:4" x14ac:dyDescent="0.2">
      <c r="A102" s="3" t="s">
        <v>165</v>
      </c>
      <c r="B102">
        <v>55</v>
      </c>
      <c r="C102">
        <v>76</v>
      </c>
      <c r="D102">
        <v>159</v>
      </c>
    </row>
    <row r="103" spans="1:4" x14ac:dyDescent="0.2">
      <c r="A103" s="3" t="s">
        <v>166</v>
      </c>
      <c r="B103">
        <v>110</v>
      </c>
      <c r="C103">
        <v>120</v>
      </c>
      <c r="D103">
        <v>143</v>
      </c>
    </row>
    <row r="104" spans="1:4" x14ac:dyDescent="0.2">
      <c r="A104" s="3" t="s">
        <v>167</v>
      </c>
      <c r="B104">
        <v>137</v>
      </c>
      <c r="C104">
        <v>43</v>
      </c>
      <c r="D104">
        <v>109</v>
      </c>
    </row>
    <row r="105" spans="1:4" x14ac:dyDescent="0.2">
      <c r="A105" s="3" t="s">
        <v>168</v>
      </c>
      <c r="B105">
        <v>142</v>
      </c>
      <c r="C105">
        <v>114</v>
      </c>
      <c r="D105">
        <v>160</v>
      </c>
    </row>
    <row r="106" spans="1:4" x14ac:dyDescent="0.2">
      <c r="A106" s="3" t="s">
        <v>169</v>
      </c>
      <c r="B106">
        <v>73</v>
      </c>
      <c r="C106">
        <v>90</v>
      </c>
      <c r="D106">
        <v>176</v>
      </c>
    </row>
    <row r="107" spans="1:4" x14ac:dyDescent="0.2">
      <c r="A107" s="3" t="s">
        <v>170</v>
      </c>
      <c r="B107">
        <v>128</v>
      </c>
      <c r="C107">
        <v>77</v>
      </c>
      <c r="D107">
        <v>89</v>
      </c>
    </row>
    <row r="108" spans="1:4" x14ac:dyDescent="0.2">
      <c r="A108" s="3" t="s">
        <v>171</v>
      </c>
      <c r="B108">
        <v>131</v>
      </c>
      <c r="C108">
        <v>42</v>
      </c>
      <c r="D108">
        <v>82</v>
      </c>
    </row>
    <row r="109" spans="1:4" x14ac:dyDescent="0.2">
      <c r="A109" s="3" t="s">
        <v>172</v>
      </c>
      <c r="B109">
        <v>116</v>
      </c>
      <c r="C109">
        <v>65</v>
      </c>
      <c r="D109">
        <v>111</v>
      </c>
    </row>
    <row r="110" spans="1:4" x14ac:dyDescent="0.2">
      <c r="A110" s="3" t="s">
        <v>173</v>
      </c>
      <c r="B110">
        <v>130</v>
      </c>
      <c r="C110">
        <v>125</v>
      </c>
      <c r="D110">
        <v>122</v>
      </c>
    </row>
    <row r="111" spans="1:4" x14ac:dyDescent="0.2">
      <c r="A111" s="3" t="s">
        <v>174</v>
      </c>
      <c r="B111">
        <v>58</v>
      </c>
      <c r="C111">
        <v>127</v>
      </c>
      <c r="D111">
        <v>130</v>
      </c>
    </row>
    <row r="112" spans="1:4" x14ac:dyDescent="0.2">
      <c r="A112" s="3" t="s">
        <v>175</v>
      </c>
      <c r="B112">
        <v>81</v>
      </c>
      <c r="C112">
        <v>118</v>
      </c>
      <c r="D112">
        <v>174</v>
      </c>
    </row>
    <row r="113" spans="1:4" x14ac:dyDescent="0.2">
      <c r="A113" s="3" t="s">
        <v>176</v>
      </c>
      <c r="B113">
        <v>97</v>
      </c>
      <c r="C113">
        <v>100</v>
      </c>
      <c r="D113">
        <v>118</v>
      </c>
    </row>
    <row r="114" spans="1:4" x14ac:dyDescent="0.2">
      <c r="A114" s="3" t="s">
        <v>177</v>
      </c>
      <c r="B114">
        <v>114</v>
      </c>
      <c r="C114">
        <v>124</v>
      </c>
      <c r="D114">
        <v>158</v>
      </c>
    </row>
    <row r="115" spans="1:4" x14ac:dyDescent="0.2">
      <c r="A115" s="3" t="s">
        <v>178</v>
      </c>
      <c r="B115">
        <v>149</v>
      </c>
      <c r="C115">
        <v>51</v>
      </c>
      <c r="D115">
        <v>158</v>
      </c>
    </row>
    <row r="116" spans="1:4" x14ac:dyDescent="0.2">
      <c r="A116" s="3" t="s">
        <v>179</v>
      </c>
      <c r="B116">
        <v>69</v>
      </c>
      <c r="C116">
        <v>64</v>
      </c>
      <c r="D116">
        <v>172</v>
      </c>
    </row>
    <row r="117" spans="1:4" x14ac:dyDescent="0.2">
      <c r="A117" s="3" t="s">
        <v>180</v>
      </c>
      <c r="B117">
        <v>74</v>
      </c>
      <c r="C117">
        <v>83</v>
      </c>
      <c r="D117">
        <v>92</v>
      </c>
    </row>
    <row r="118" spans="1:4" x14ac:dyDescent="0.2">
      <c r="A118" s="3" t="s">
        <v>181</v>
      </c>
      <c r="B118">
        <v>113</v>
      </c>
      <c r="C118">
        <v>97</v>
      </c>
      <c r="D118">
        <v>157</v>
      </c>
    </row>
    <row r="119" spans="1:4" x14ac:dyDescent="0.2">
      <c r="A119" s="3" t="s">
        <v>182</v>
      </c>
      <c r="B119">
        <v>50</v>
      </c>
      <c r="C119">
        <v>41</v>
      </c>
      <c r="D119">
        <v>147</v>
      </c>
    </row>
    <row r="120" spans="1:4" x14ac:dyDescent="0.2">
      <c r="A120" s="3" t="s">
        <v>183</v>
      </c>
      <c r="B120">
        <v>133</v>
      </c>
      <c r="C120">
        <v>61</v>
      </c>
      <c r="D120">
        <v>140</v>
      </c>
    </row>
    <row r="121" spans="1:4" x14ac:dyDescent="0.2">
      <c r="A121" s="3" t="s">
        <v>184</v>
      </c>
      <c r="B121">
        <v>117</v>
      </c>
      <c r="C121">
        <v>110</v>
      </c>
      <c r="D121">
        <v>110</v>
      </c>
    </row>
    <row r="122" spans="1:4" x14ac:dyDescent="0.2">
      <c r="A122" s="3" t="s">
        <v>185</v>
      </c>
      <c r="B122">
        <v>55</v>
      </c>
      <c r="C122">
        <v>100</v>
      </c>
      <c r="D122">
        <v>143</v>
      </c>
    </row>
    <row r="123" spans="1:4" x14ac:dyDescent="0.2">
      <c r="A123" s="3" t="s">
        <v>186</v>
      </c>
      <c r="B123">
        <v>52</v>
      </c>
      <c r="C123">
        <v>44</v>
      </c>
      <c r="D123">
        <v>163</v>
      </c>
    </row>
    <row r="124" spans="1:4" x14ac:dyDescent="0.2">
      <c r="A124" s="3" t="s">
        <v>187</v>
      </c>
      <c r="B124">
        <v>94</v>
      </c>
      <c r="C124">
        <v>116</v>
      </c>
      <c r="D124">
        <v>127</v>
      </c>
    </row>
    <row r="125" spans="1:4" x14ac:dyDescent="0.2">
      <c r="A125" s="3" t="s">
        <v>188</v>
      </c>
      <c r="B125">
        <v>111</v>
      </c>
      <c r="C125">
        <v>48</v>
      </c>
      <c r="D125">
        <v>137</v>
      </c>
    </row>
    <row r="126" spans="1:4" x14ac:dyDescent="0.2">
      <c r="A126" s="3" t="s">
        <v>189</v>
      </c>
      <c r="B126">
        <v>62</v>
      </c>
      <c r="C126">
        <v>46</v>
      </c>
      <c r="D126">
        <v>96</v>
      </c>
    </row>
    <row r="127" spans="1:4" x14ac:dyDescent="0.2">
      <c r="A127" s="3" t="s">
        <v>190</v>
      </c>
      <c r="B127">
        <v>145</v>
      </c>
      <c r="C127">
        <v>53</v>
      </c>
      <c r="D127">
        <v>138</v>
      </c>
    </row>
    <row r="128" spans="1:4" x14ac:dyDescent="0.2">
      <c r="A128" s="3" t="s">
        <v>191</v>
      </c>
      <c r="B128">
        <v>147</v>
      </c>
      <c r="C128">
        <v>58</v>
      </c>
      <c r="D128">
        <v>112</v>
      </c>
    </row>
    <row r="129" spans="1:4" x14ac:dyDescent="0.2">
      <c r="A129" s="10" t="s">
        <v>62</v>
      </c>
      <c r="B129" s="15"/>
      <c r="C129" s="16"/>
      <c r="D129" s="17"/>
    </row>
    <row r="130" spans="1:4" x14ac:dyDescent="0.2">
      <c r="A130" s="3" t="s">
        <v>192</v>
      </c>
      <c r="B130">
        <v>153</v>
      </c>
      <c r="C130">
        <v>146</v>
      </c>
      <c r="D130">
        <v>174</v>
      </c>
    </row>
    <row r="131" spans="1:4" x14ac:dyDescent="0.2">
      <c r="A131" s="3" t="s">
        <v>193</v>
      </c>
      <c r="B131">
        <v>95</v>
      </c>
      <c r="C131">
        <v>106</v>
      </c>
      <c r="D131">
        <v>111</v>
      </c>
    </row>
    <row r="132" spans="1:4" x14ac:dyDescent="0.2">
      <c r="A132" s="3" t="s">
        <v>194</v>
      </c>
      <c r="B132">
        <v>157</v>
      </c>
      <c r="C132">
        <v>153</v>
      </c>
      <c r="D132">
        <v>186</v>
      </c>
    </row>
    <row r="133" spans="1:4" x14ac:dyDescent="0.2">
      <c r="A133" s="3" t="s">
        <v>195</v>
      </c>
      <c r="B133">
        <v>75</v>
      </c>
      <c r="C133">
        <v>154</v>
      </c>
      <c r="D133">
        <v>165</v>
      </c>
    </row>
    <row r="134" spans="1:4" x14ac:dyDescent="0.2">
      <c r="A134" s="3" t="s">
        <v>196</v>
      </c>
      <c r="B134">
        <v>158</v>
      </c>
      <c r="C134">
        <v>90</v>
      </c>
      <c r="D134">
        <v>148</v>
      </c>
    </row>
    <row r="135" spans="1:4" x14ac:dyDescent="0.2">
      <c r="A135" s="3" t="s">
        <v>197</v>
      </c>
      <c r="B135">
        <v>76</v>
      </c>
      <c r="C135">
        <v>68</v>
      </c>
      <c r="D135">
        <v>119</v>
      </c>
    </row>
    <row r="136" spans="1:4" x14ac:dyDescent="0.2">
      <c r="A136" s="3" t="s">
        <v>198</v>
      </c>
      <c r="B136">
        <v>144</v>
      </c>
      <c r="C136">
        <v>96</v>
      </c>
      <c r="D136">
        <v>198</v>
      </c>
    </row>
    <row r="137" spans="1:4" x14ac:dyDescent="0.2">
      <c r="A137" s="3" t="s">
        <v>199</v>
      </c>
      <c r="B137">
        <v>144</v>
      </c>
      <c r="C137">
        <v>67</v>
      </c>
      <c r="D137">
        <v>128</v>
      </c>
    </row>
    <row r="138" spans="1:4" x14ac:dyDescent="0.2">
      <c r="A138" s="3" t="s">
        <v>200</v>
      </c>
      <c r="B138">
        <v>158</v>
      </c>
      <c r="C138">
        <v>111</v>
      </c>
      <c r="D138">
        <v>189</v>
      </c>
    </row>
    <row r="139" spans="1:4" x14ac:dyDescent="0.2">
      <c r="A139" s="3" t="s">
        <v>201</v>
      </c>
      <c r="B139">
        <v>168</v>
      </c>
      <c r="C139">
        <v>79</v>
      </c>
      <c r="D139">
        <v>191</v>
      </c>
    </row>
    <row r="140" spans="1:4" x14ac:dyDescent="0.2">
      <c r="A140" s="3" t="s">
        <v>202</v>
      </c>
      <c r="B140">
        <v>126</v>
      </c>
      <c r="C140">
        <v>81</v>
      </c>
      <c r="D140">
        <v>110</v>
      </c>
    </row>
    <row r="141" spans="1:4" x14ac:dyDescent="0.2">
      <c r="A141" s="3" t="s">
        <v>203</v>
      </c>
      <c r="B141">
        <v>117</v>
      </c>
      <c r="C141">
        <v>101</v>
      </c>
      <c r="D141">
        <v>121</v>
      </c>
    </row>
    <row r="142" spans="1:4" x14ac:dyDescent="0.2">
      <c r="A142" s="3" t="s">
        <v>204</v>
      </c>
      <c r="B142">
        <v>159</v>
      </c>
      <c r="C142">
        <v>145</v>
      </c>
      <c r="D142">
        <v>118</v>
      </c>
    </row>
    <row r="143" spans="1:4" x14ac:dyDescent="0.2">
      <c r="A143" s="3" t="s">
        <v>205</v>
      </c>
      <c r="B143">
        <v>97</v>
      </c>
      <c r="C143">
        <v>94</v>
      </c>
      <c r="D143">
        <v>189</v>
      </c>
    </row>
    <row r="144" spans="1:4" x14ac:dyDescent="0.2">
      <c r="A144" s="3" t="s">
        <v>206</v>
      </c>
      <c r="B144">
        <v>132</v>
      </c>
      <c r="C144">
        <v>149</v>
      </c>
      <c r="D144">
        <v>174</v>
      </c>
    </row>
    <row r="145" spans="1:4" x14ac:dyDescent="0.2">
      <c r="A145" s="3" t="s">
        <v>207</v>
      </c>
      <c r="B145">
        <v>137</v>
      </c>
      <c r="C145">
        <v>74</v>
      </c>
      <c r="D145">
        <v>187</v>
      </c>
    </row>
    <row r="146" spans="1:4" x14ac:dyDescent="0.2">
      <c r="A146" s="3" t="s">
        <v>208</v>
      </c>
      <c r="B146">
        <v>161</v>
      </c>
      <c r="C146">
        <v>146</v>
      </c>
      <c r="D146">
        <v>179</v>
      </c>
    </row>
    <row r="147" spans="1:4" x14ac:dyDescent="0.2">
      <c r="A147" s="3" t="s">
        <v>209</v>
      </c>
      <c r="B147">
        <v>83</v>
      </c>
      <c r="C147">
        <v>104</v>
      </c>
      <c r="D147">
        <v>129</v>
      </c>
    </row>
    <row r="148" spans="1:4" x14ac:dyDescent="0.2">
      <c r="A148" s="3" t="s">
        <v>210</v>
      </c>
      <c r="B148">
        <v>154</v>
      </c>
      <c r="C148">
        <v>62</v>
      </c>
      <c r="D148">
        <v>142</v>
      </c>
    </row>
    <row r="149" spans="1:4" x14ac:dyDescent="0.2">
      <c r="A149" s="3" t="s">
        <v>211</v>
      </c>
      <c r="B149">
        <v>100</v>
      </c>
      <c r="C149">
        <v>94</v>
      </c>
      <c r="D149">
        <v>138</v>
      </c>
    </row>
    <row r="150" spans="1:4" x14ac:dyDescent="0.2">
      <c r="A150" s="3" t="s">
        <v>212</v>
      </c>
      <c r="B150">
        <v>100</v>
      </c>
      <c r="C150">
        <v>89</v>
      </c>
      <c r="D150">
        <v>115</v>
      </c>
    </row>
    <row r="151" spans="1:4" x14ac:dyDescent="0.2">
      <c r="A151" s="3" t="s">
        <v>213</v>
      </c>
      <c r="B151">
        <v>112</v>
      </c>
      <c r="C151">
        <v>87</v>
      </c>
      <c r="D151">
        <v>140</v>
      </c>
    </row>
    <row r="152" spans="1:4" x14ac:dyDescent="0.2">
      <c r="A152" s="3" t="s">
        <v>214</v>
      </c>
      <c r="B152">
        <v>72</v>
      </c>
      <c r="C152">
        <v>77</v>
      </c>
      <c r="D152">
        <v>200</v>
      </c>
    </row>
    <row r="153" spans="1:4" x14ac:dyDescent="0.2">
      <c r="A153" s="3" t="s">
        <v>215</v>
      </c>
      <c r="B153">
        <v>166</v>
      </c>
      <c r="C153">
        <v>104</v>
      </c>
      <c r="D153">
        <v>161</v>
      </c>
    </row>
    <row r="154" spans="1:4" x14ac:dyDescent="0.2">
      <c r="A154" s="3" t="s">
        <v>216</v>
      </c>
      <c r="B154">
        <v>124</v>
      </c>
      <c r="C154">
        <v>103</v>
      </c>
      <c r="D154">
        <v>171</v>
      </c>
    </row>
    <row r="155" spans="1:4" x14ac:dyDescent="0.2">
      <c r="A155" s="3" t="s">
        <v>217</v>
      </c>
      <c r="B155">
        <v>137</v>
      </c>
      <c r="C155">
        <v>116</v>
      </c>
      <c r="D155">
        <v>128</v>
      </c>
    </row>
    <row r="156" spans="1:4" x14ac:dyDescent="0.2">
      <c r="A156" s="3" t="s">
        <v>218</v>
      </c>
      <c r="B156">
        <v>167</v>
      </c>
      <c r="C156">
        <v>129</v>
      </c>
      <c r="D156">
        <v>191</v>
      </c>
    </row>
    <row r="157" spans="1:4" x14ac:dyDescent="0.2">
      <c r="A157" s="3" t="s">
        <v>219</v>
      </c>
      <c r="B157">
        <v>77</v>
      </c>
      <c r="C157">
        <v>124</v>
      </c>
      <c r="D157">
        <v>135</v>
      </c>
    </row>
    <row r="158" spans="1:4" x14ac:dyDescent="0.2">
      <c r="A158" s="3" t="s">
        <v>220</v>
      </c>
      <c r="B158">
        <v>89</v>
      </c>
      <c r="C158">
        <v>140</v>
      </c>
      <c r="D158">
        <v>163</v>
      </c>
    </row>
    <row r="159" spans="1:4" x14ac:dyDescent="0.2">
      <c r="A159" s="3" t="s">
        <v>221</v>
      </c>
      <c r="B159">
        <v>76</v>
      </c>
      <c r="C159">
        <v>152</v>
      </c>
      <c r="D159">
        <v>144</v>
      </c>
    </row>
    <row r="160" spans="1:4" x14ac:dyDescent="0.2">
      <c r="A160" s="3" t="s">
        <v>222</v>
      </c>
      <c r="B160">
        <v>157</v>
      </c>
      <c r="C160">
        <v>134</v>
      </c>
      <c r="D160">
        <v>189</v>
      </c>
    </row>
    <row r="161" spans="1:4" x14ac:dyDescent="0.2">
      <c r="A161" s="3" t="s">
        <v>223</v>
      </c>
      <c r="B161">
        <v>159</v>
      </c>
      <c r="C161">
        <v>101</v>
      </c>
      <c r="D161">
        <v>156</v>
      </c>
    </row>
    <row r="162" spans="1:4" x14ac:dyDescent="0.2">
      <c r="A162" s="3" t="s">
        <v>224</v>
      </c>
      <c r="B162">
        <v>94</v>
      </c>
      <c r="C162">
        <v>127</v>
      </c>
      <c r="D162">
        <v>113</v>
      </c>
    </row>
    <row r="163" spans="1:4" x14ac:dyDescent="0.2">
      <c r="A163" s="3" t="s">
        <v>225</v>
      </c>
      <c r="B163">
        <v>108</v>
      </c>
      <c r="C163">
        <v>84</v>
      </c>
      <c r="D163">
        <v>153</v>
      </c>
    </row>
    <row r="164" spans="1:4" x14ac:dyDescent="0.2">
      <c r="A164" s="3" t="s">
        <v>226</v>
      </c>
      <c r="B164">
        <v>108</v>
      </c>
      <c r="C164">
        <v>151</v>
      </c>
      <c r="D164">
        <v>163</v>
      </c>
    </row>
    <row r="165" spans="1:4" x14ac:dyDescent="0.2">
      <c r="A165" s="3" t="s">
        <v>227</v>
      </c>
      <c r="B165">
        <v>167</v>
      </c>
      <c r="C165">
        <v>102</v>
      </c>
      <c r="D165">
        <v>182</v>
      </c>
    </row>
    <row r="166" spans="1:4" x14ac:dyDescent="0.2">
      <c r="A166" s="3" t="s">
        <v>228</v>
      </c>
      <c r="B166">
        <v>162</v>
      </c>
      <c r="C166">
        <v>89</v>
      </c>
      <c r="D166">
        <v>103</v>
      </c>
    </row>
    <row r="167" spans="1:4" x14ac:dyDescent="0.2">
      <c r="A167" s="3" t="s">
        <v>229</v>
      </c>
      <c r="B167">
        <v>139</v>
      </c>
      <c r="C167">
        <v>80</v>
      </c>
      <c r="D167">
        <v>184</v>
      </c>
    </row>
    <row r="168" spans="1:4" x14ac:dyDescent="0.2">
      <c r="A168" s="3" t="s">
        <v>230</v>
      </c>
      <c r="B168">
        <v>122</v>
      </c>
      <c r="C168">
        <v>109</v>
      </c>
      <c r="D168">
        <v>183</v>
      </c>
    </row>
    <row r="169" spans="1:4" x14ac:dyDescent="0.2">
      <c r="A169" s="3" t="s">
        <v>231</v>
      </c>
      <c r="B169">
        <v>76</v>
      </c>
      <c r="C169">
        <v>68</v>
      </c>
      <c r="D169">
        <v>200</v>
      </c>
    </row>
    <row r="170" spans="1:4" x14ac:dyDescent="0.2">
      <c r="A170" s="3" t="s">
        <v>232</v>
      </c>
      <c r="B170">
        <v>95</v>
      </c>
      <c r="C170">
        <v>95</v>
      </c>
      <c r="D170">
        <v>117</v>
      </c>
    </row>
    <row r="171" spans="1:4" x14ac:dyDescent="0.2">
      <c r="A171" s="3" t="s">
        <v>233</v>
      </c>
      <c r="B171">
        <v>137</v>
      </c>
      <c r="C171">
        <v>132</v>
      </c>
      <c r="D171">
        <v>193</v>
      </c>
    </row>
    <row r="172" spans="1:4" x14ac:dyDescent="0.2">
      <c r="A172" s="3" t="s">
        <v>234</v>
      </c>
      <c r="B172">
        <v>122</v>
      </c>
      <c r="C172">
        <v>97</v>
      </c>
      <c r="D172">
        <v>160</v>
      </c>
    </row>
    <row r="173" spans="1:4" x14ac:dyDescent="0.2">
      <c r="A173" s="3" t="s">
        <v>235</v>
      </c>
      <c r="B173">
        <v>100</v>
      </c>
      <c r="C173">
        <v>136</v>
      </c>
      <c r="D173">
        <v>152</v>
      </c>
    </row>
    <row r="174" spans="1:4" x14ac:dyDescent="0.2">
      <c r="A174" s="3" t="s">
        <v>236</v>
      </c>
      <c r="B174">
        <v>122</v>
      </c>
      <c r="C174">
        <v>106</v>
      </c>
      <c r="D174">
        <v>136</v>
      </c>
    </row>
    <row r="175" spans="1:4" x14ac:dyDescent="0.2">
      <c r="A175" s="3" t="s">
        <v>237</v>
      </c>
      <c r="B175">
        <v>149</v>
      </c>
      <c r="C175">
        <v>70</v>
      </c>
      <c r="D175">
        <v>108</v>
      </c>
    </row>
    <row r="176" spans="1:4" x14ac:dyDescent="0.2">
      <c r="A176" s="3" t="s">
        <v>238</v>
      </c>
      <c r="B176">
        <v>166</v>
      </c>
      <c r="C176">
        <v>70</v>
      </c>
      <c r="D176">
        <v>112</v>
      </c>
    </row>
    <row r="177" spans="1:4" x14ac:dyDescent="0.2">
      <c r="A177" s="3" t="s">
        <v>239</v>
      </c>
      <c r="B177">
        <v>140</v>
      </c>
      <c r="C177">
        <v>107</v>
      </c>
      <c r="D177">
        <v>139</v>
      </c>
    </row>
    <row r="178" spans="1:4" x14ac:dyDescent="0.2">
      <c r="A178" s="3" t="s">
        <v>240</v>
      </c>
      <c r="B178">
        <v>137</v>
      </c>
      <c r="C178">
        <v>92</v>
      </c>
      <c r="D178">
        <v>132</v>
      </c>
    </row>
    <row r="179" spans="1:4" x14ac:dyDescent="0.2">
      <c r="A179" s="3" t="s">
        <v>241</v>
      </c>
      <c r="B179">
        <v>165</v>
      </c>
      <c r="C179">
        <v>80</v>
      </c>
      <c r="D179">
        <v>126</v>
      </c>
    </row>
    <row r="180" spans="1:4" x14ac:dyDescent="0.2">
      <c r="A180" s="3" t="s">
        <v>242</v>
      </c>
      <c r="B180">
        <v>72</v>
      </c>
      <c r="C180">
        <v>108</v>
      </c>
      <c r="D180">
        <v>195</v>
      </c>
    </row>
    <row r="181" spans="1:4" x14ac:dyDescent="0.2">
      <c r="A181" s="3" t="s">
        <v>243</v>
      </c>
      <c r="B181">
        <v>160</v>
      </c>
      <c r="C181">
        <v>120</v>
      </c>
      <c r="D181">
        <v>185</v>
      </c>
    </row>
    <row r="182" spans="1:4" x14ac:dyDescent="0.2">
      <c r="A182" s="3" t="s">
        <v>244</v>
      </c>
      <c r="B182">
        <v>78</v>
      </c>
      <c r="C182">
        <v>133</v>
      </c>
      <c r="D182">
        <v>131</v>
      </c>
    </row>
    <row r="183" spans="1:4" x14ac:dyDescent="0.2">
      <c r="A183" s="3" t="s">
        <v>245</v>
      </c>
      <c r="B183">
        <v>140</v>
      </c>
      <c r="C183">
        <v>116</v>
      </c>
      <c r="D183">
        <v>111</v>
      </c>
    </row>
    <row r="184" spans="1:4" x14ac:dyDescent="0.2">
      <c r="A184" s="3" t="s">
        <v>246</v>
      </c>
      <c r="B184">
        <v>70</v>
      </c>
      <c r="C184">
        <v>98</v>
      </c>
      <c r="D184">
        <v>102</v>
      </c>
    </row>
    <row r="185" spans="1:4" x14ac:dyDescent="0.2">
      <c r="A185" s="3" t="s">
        <v>247</v>
      </c>
      <c r="B185">
        <v>139</v>
      </c>
      <c r="C185">
        <v>139</v>
      </c>
      <c r="D185">
        <v>157</v>
      </c>
    </row>
    <row r="186" spans="1:4" x14ac:dyDescent="0.2">
      <c r="A186" s="3" t="s">
        <v>248</v>
      </c>
      <c r="B186">
        <v>74</v>
      </c>
      <c r="C186">
        <v>95</v>
      </c>
      <c r="D186">
        <v>119</v>
      </c>
    </row>
    <row r="187" spans="1:4" x14ac:dyDescent="0.2">
      <c r="A187" s="3" t="s">
        <v>249</v>
      </c>
      <c r="B187">
        <v>170</v>
      </c>
      <c r="C187">
        <v>98</v>
      </c>
      <c r="D187">
        <v>113</v>
      </c>
    </row>
    <row r="188" spans="1:4" x14ac:dyDescent="0.2">
      <c r="A188" s="3" t="s">
        <v>250</v>
      </c>
      <c r="B188">
        <v>88</v>
      </c>
      <c r="C188">
        <v>143</v>
      </c>
      <c r="D188">
        <v>155</v>
      </c>
    </row>
    <row r="189" spans="1:4" x14ac:dyDescent="0.2">
      <c r="A189" s="3" t="s">
        <v>251</v>
      </c>
      <c r="B189">
        <v>155</v>
      </c>
      <c r="C189">
        <v>127</v>
      </c>
      <c r="D189">
        <v>148</v>
      </c>
    </row>
    <row r="190" spans="1:4" x14ac:dyDescent="0.2">
      <c r="A190" s="3" t="s">
        <v>252</v>
      </c>
      <c r="B190">
        <v>84</v>
      </c>
      <c r="C190">
        <v>149</v>
      </c>
      <c r="D190">
        <v>150</v>
      </c>
    </row>
    <row r="191" spans="1:4" x14ac:dyDescent="0.2">
      <c r="A191" s="3" t="s">
        <v>253</v>
      </c>
      <c r="B191">
        <v>132</v>
      </c>
      <c r="C191">
        <v>129</v>
      </c>
      <c r="D191">
        <v>178</v>
      </c>
    </row>
    <row r="192" spans="1:4" x14ac:dyDescent="0.2">
      <c r="A192" s="3" t="s">
        <v>254</v>
      </c>
      <c r="B192">
        <v>95</v>
      </c>
      <c r="C192">
        <v>60</v>
      </c>
      <c r="D192">
        <v>106</v>
      </c>
    </row>
    <row r="193" spans="1:4" x14ac:dyDescent="0.2">
      <c r="A193" s="3" t="s">
        <v>255</v>
      </c>
      <c r="B193">
        <v>72</v>
      </c>
      <c r="C193">
        <v>103</v>
      </c>
      <c r="D193">
        <v>128</v>
      </c>
    </row>
    <row r="194" spans="1:4" x14ac:dyDescent="0.2">
      <c r="A194" s="3" t="s">
        <v>256</v>
      </c>
      <c r="B194">
        <v>106</v>
      </c>
      <c r="C194">
        <v>99</v>
      </c>
      <c r="D194">
        <v>116</v>
      </c>
    </row>
    <row r="195" spans="1:4" x14ac:dyDescent="0.2">
      <c r="A195" s="3" t="s">
        <v>257</v>
      </c>
      <c r="B195">
        <v>73</v>
      </c>
      <c r="C195">
        <v>160</v>
      </c>
      <c r="D195">
        <v>177</v>
      </c>
    </row>
    <row r="196" spans="1:4" x14ac:dyDescent="0.2">
      <c r="A196" s="11" t="s">
        <v>63</v>
      </c>
      <c r="B196" s="15"/>
      <c r="C196" s="16"/>
      <c r="D196" s="17"/>
    </row>
    <row r="197" spans="1:4" x14ac:dyDescent="0.2">
      <c r="A197" s="3" t="s">
        <v>258</v>
      </c>
      <c r="B197">
        <v>144</v>
      </c>
      <c r="C197">
        <v>72</v>
      </c>
      <c r="D197">
        <v>180</v>
      </c>
    </row>
    <row r="198" spans="1:4" x14ac:dyDescent="0.2">
      <c r="A198" s="3" t="s">
        <v>259</v>
      </c>
      <c r="B198">
        <v>127</v>
      </c>
      <c r="C198">
        <v>60</v>
      </c>
      <c r="D198">
        <v>92</v>
      </c>
    </row>
    <row r="199" spans="1:4" x14ac:dyDescent="0.2">
      <c r="A199" s="3" t="s">
        <v>260</v>
      </c>
      <c r="B199">
        <v>69</v>
      </c>
      <c r="C199">
        <v>116</v>
      </c>
      <c r="D199">
        <v>117</v>
      </c>
    </row>
    <row r="200" spans="1:4" x14ac:dyDescent="0.2">
      <c r="A200" s="3" t="s">
        <v>261</v>
      </c>
      <c r="B200">
        <v>75</v>
      </c>
      <c r="C200">
        <v>129</v>
      </c>
      <c r="D200">
        <v>122</v>
      </c>
    </row>
    <row r="201" spans="1:4" x14ac:dyDescent="0.2">
      <c r="A201" s="3" t="s">
        <v>262</v>
      </c>
      <c r="B201">
        <v>145</v>
      </c>
      <c r="C201">
        <v>143</v>
      </c>
      <c r="D201">
        <v>175</v>
      </c>
    </row>
    <row r="202" spans="1:4" x14ac:dyDescent="0.2">
      <c r="A202" s="3" t="s">
        <v>263</v>
      </c>
      <c r="B202">
        <v>124</v>
      </c>
      <c r="C202">
        <v>150</v>
      </c>
      <c r="D202">
        <v>152</v>
      </c>
    </row>
    <row r="203" spans="1:4" x14ac:dyDescent="0.2">
      <c r="A203" s="3" t="s">
        <v>264</v>
      </c>
      <c r="B203">
        <v>86</v>
      </c>
      <c r="C203">
        <v>150</v>
      </c>
      <c r="D203">
        <v>136</v>
      </c>
    </row>
    <row r="204" spans="1:4" x14ac:dyDescent="0.2">
      <c r="A204" s="3" t="s">
        <v>265</v>
      </c>
      <c r="B204">
        <v>70</v>
      </c>
      <c r="C204">
        <v>97</v>
      </c>
      <c r="D204">
        <v>131</v>
      </c>
    </row>
    <row r="205" spans="1:4" x14ac:dyDescent="0.2">
      <c r="A205" s="3" t="s">
        <v>266</v>
      </c>
      <c r="B205">
        <v>149</v>
      </c>
      <c r="C205">
        <v>73</v>
      </c>
      <c r="D205">
        <v>175</v>
      </c>
    </row>
    <row r="206" spans="1:4" x14ac:dyDescent="0.2">
      <c r="A206" s="3" t="s">
        <v>267</v>
      </c>
      <c r="B206">
        <v>85</v>
      </c>
      <c r="C206">
        <v>108</v>
      </c>
      <c r="D206">
        <v>113</v>
      </c>
    </row>
    <row r="207" spans="1:4" x14ac:dyDescent="0.2">
      <c r="A207" s="3" t="s">
        <v>268</v>
      </c>
      <c r="B207">
        <v>90</v>
      </c>
      <c r="C207">
        <v>71</v>
      </c>
      <c r="D207">
        <v>102</v>
      </c>
    </row>
    <row r="208" spans="1:4" x14ac:dyDescent="0.2">
      <c r="A208" s="3" t="s">
        <v>269</v>
      </c>
      <c r="B208">
        <v>128</v>
      </c>
      <c r="C208">
        <v>64</v>
      </c>
      <c r="D208">
        <v>134</v>
      </c>
    </row>
    <row r="209" spans="1:4" x14ac:dyDescent="0.2">
      <c r="A209" s="3" t="s">
        <v>270</v>
      </c>
      <c r="B209">
        <v>138</v>
      </c>
      <c r="C209">
        <v>71</v>
      </c>
      <c r="D209">
        <v>123</v>
      </c>
    </row>
    <row r="210" spans="1:4" x14ac:dyDescent="0.2">
      <c r="A210" s="3" t="s">
        <v>271</v>
      </c>
      <c r="B210">
        <v>144</v>
      </c>
      <c r="C210">
        <v>92</v>
      </c>
      <c r="D210">
        <v>109</v>
      </c>
    </row>
    <row r="211" spans="1:4" x14ac:dyDescent="0.2">
      <c r="A211" s="3" t="s">
        <v>272</v>
      </c>
      <c r="B211">
        <v>127</v>
      </c>
      <c r="C211">
        <v>50</v>
      </c>
      <c r="D211">
        <v>127</v>
      </c>
    </row>
    <row r="212" spans="1:4" x14ac:dyDescent="0.2">
      <c r="A212" s="3" t="s">
        <v>273</v>
      </c>
      <c r="B212">
        <v>144</v>
      </c>
      <c r="C212">
        <v>66</v>
      </c>
      <c r="D212">
        <v>176</v>
      </c>
    </row>
    <row r="213" spans="1:4" x14ac:dyDescent="0.2">
      <c r="A213" s="3" t="s">
        <v>274</v>
      </c>
      <c r="B213">
        <v>126</v>
      </c>
      <c r="C213">
        <v>150</v>
      </c>
      <c r="D213">
        <v>177</v>
      </c>
    </row>
    <row r="214" spans="1:4" x14ac:dyDescent="0.2">
      <c r="A214" s="3" t="s">
        <v>275</v>
      </c>
      <c r="B214">
        <v>160</v>
      </c>
      <c r="C214">
        <v>124</v>
      </c>
      <c r="D214">
        <v>114</v>
      </c>
    </row>
    <row r="215" spans="1:4" x14ac:dyDescent="0.2">
      <c r="A215" s="3" t="s">
        <v>276</v>
      </c>
      <c r="B215">
        <v>81</v>
      </c>
      <c r="C215">
        <v>109</v>
      </c>
      <c r="D215">
        <v>119</v>
      </c>
    </row>
    <row r="216" spans="1:4" x14ac:dyDescent="0.2">
      <c r="A216" s="3" t="s">
        <v>277</v>
      </c>
      <c r="B216">
        <v>116</v>
      </c>
      <c r="C216">
        <v>123</v>
      </c>
      <c r="D216">
        <v>112</v>
      </c>
    </row>
    <row r="217" spans="1:4" x14ac:dyDescent="0.2">
      <c r="A217" s="3" t="s">
        <v>278</v>
      </c>
      <c r="B217">
        <v>82</v>
      </c>
      <c r="C217">
        <v>142</v>
      </c>
      <c r="D217">
        <v>111</v>
      </c>
    </row>
    <row r="218" spans="1:4" x14ac:dyDescent="0.2">
      <c r="A218" s="3" t="s">
        <v>279</v>
      </c>
      <c r="B218">
        <v>156</v>
      </c>
      <c r="C218">
        <v>65</v>
      </c>
      <c r="D218">
        <v>96</v>
      </c>
    </row>
    <row r="219" spans="1:4" x14ac:dyDescent="0.2">
      <c r="A219" s="3" t="s">
        <v>280</v>
      </c>
      <c r="B219">
        <v>88</v>
      </c>
      <c r="C219">
        <v>128</v>
      </c>
      <c r="D219">
        <v>90</v>
      </c>
    </row>
    <row r="220" spans="1:4" x14ac:dyDescent="0.2">
      <c r="A220" s="3" t="s">
        <v>281</v>
      </c>
      <c r="B220">
        <v>65</v>
      </c>
      <c r="C220">
        <v>123</v>
      </c>
      <c r="D220">
        <v>128</v>
      </c>
    </row>
    <row r="221" spans="1:4" x14ac:dyDescent="0.2">
      <c r="A221" s="3" t="s">
        <v>282</v>
      </c>
      <c r="B221">
        <v>92</v>
      </c>
      <c r="C221">
        <v>76</v>
      </c>
      <c r="D221">
        <v>134</v>
      </c>
    </row>
    <row r="222" spans="1:4" x14ac:dyDescent="0.2">
      <c r="A222" s="3" t="s">
        <v>283</v>
      </c>
      <c r="B222">
        <v>66</v>
      </c>
      <c r="C222">
        <v>61</v>
      </c>
      <c r="D222">
        <v>150</v>
      </c>
    </row>
    <row r="223" spans="1:4" x14ac:dyDescent="0.2">
      <c r="A223" s="3" t="s">
        <v>284</v>
      </c>
      <c r="B223">
        <v>110</v>
      </c>
      <c r="C223">
        <v>74</v>
      </c>
      <c r="D223">
        <v>164</v>
      </c>
    </row>
    <row r="224" spans="1:4" x14ac:dyDescent="0.2">
      <c r="A224" s="3" t="s">
        <v>285</v>
      </c>
      <c r="B224">
        <v>159</v>
      </c>
      <c r="C224">
        <v>143</v>
      </c>
      <c r="D224">
        <v>141</v>
      </c>
    </row>
    <row r="225" spans="1:4" x14ac:dyDescent="0.2">
      <c r="A225" s="3" t="s">
        <v>286</v>
      </c>
      <c r="B225">
        <v>102</v>
      </c>
      <c r="C225">
        <v>122</v>
      </c>
      <c r="D225">
        <v>143</v>
      </c>
    </row>
    <row r="226" spans="1:4" x14ac:dyDescent="0.2">
      <c r="A226" s="3" t="s">
        <v>287</v>
      </c>
      <c r="B226">
        <v>158</v>
      </c>
      <c r="C226">
        <v>95</v>
      </c>
      <c r="D226">
        <v>144</v>
      </c>
    </row>
    <row r="227" spans="1:4" x14ac:dyDescent="0.2">
      <c r="A227" s="3" t="s">
        <v>288</v>
      </c>
      <c r="B227">
        <v>64</v>
      </c>
      <c r="C227">
        <v>65</v>
      </c>
      <c r="D227">
        <v>166</v>
      </c>
    </row>
    <row r="228" spans="1:4" x14ac:dyDescent="0.2">
      <c r="A228" s="3" t="s">
        <v>289</v>
      </c>
      <c r="B228">
        <v>160</v>
      </c>
      <c r="C228">
        <v>149</v>
      </c>
      <c r="D228">
        <v>178</v>
      </c>
    </row>
    <row r="229" spans="1:4" x14ac:dyDescent="0.2">
      <c r="A229" s="3" t="s">
        <v>290</v>
      </c>
      <c r="B229">
        <v>91</v>
      </c>
      <c r="C229">
        <v>114</v>
      </c>
      <c r="D229">
        <v>182</v>
      </c>
    </row>
    <row r="230" spans="1:4" x14ac:dyDescent="0.2">
      <c r="A230" s="3" t="s">
        <v>291</v>
      </c>
      <c r="B230">
        <v>136</v>
      </c>
      <c r="C230">
        <v>103</v>
      </c>
      <c r="D230">
        <v>119</v>
      </c>
    </row>
    <row r="231" spans="1:4" x14ac:dyDescent="0.2">
      <c r="A231" s="3" t="s">
        <v>292</v>
      </c>
      <c r="B231">
        <v>73</v>
      </c>
      <c r="C231">
        <v>56</v>
      </c>
      <c r="D231">
        <v>98</v>
      </c>
    </row>
    <row r="232" spans="1:4" x14ac:dyDescent="0.2">
      <c r="A232" s="3" t="s">
        <v>293</v>
      </c>
      <c r="B232">
        <v>81</v>
      </c>
      <c r="C232">
        <v>61</v>
      </c>
      <c r="D232">
        <v>173</v>
      </c>
    </row>
    <row r="233" spans="1:4" x14ac:dyDescent="0.2">
      <c r="A233" s="3" t="s">
        <v>294</v>
      </c>
      <c r="B233">
        <v>72</v>
      </c>
      <c r="C233">
        <v>108</v>
      </c>
      <c r="D233">
        <v>96</v>
      </c>
    </row>
    <row r="234" spans="1:4" x14ac:dyDescent="0.2">
      <c r="A234" s="3" t="s">
        <v>295</v>
      </c>
      <c r="B234">
        <v>122</v>
      </c>
      <c r="C234">
        <v>77</v>
      </c>
      <c r="D234">
        <v>160</v>
      </c>
    </row>
    <row r="235" spans="1:4" x14ac:dyDescent="0.2">
      <c r="A235" s="3" t="s">
        <v>296</v>
      </c>
      <c r="B235">
        <v>89</v>
      </c>
      <c r="C235">
        <v>81</v>
      </c>
      <c r="D235">
        <v>121</v>
      </c>
    </row>
    <row r="236" spans="1:4" x14ac:dyDescent="0.2">
      <c r="A236" s="3" t="s">
        <v>297</v>
      </c>
      <c r="B236">
        <v>63</v>
      </c>
      <c r="C236">
        <v>52</v>
      </c>
      <c r="D236">
        <v>99</v>
      </c>
    </row>
    <row r="237" spans="1:4" x14ac:dyDescent="0.2">
      <c r="A237" s="3" t="s">
        <v>298</v>
      </c>
      <c r="B237">
        <v>150</v>
      </c>
      <c r="C237">
        <v>83</v>
      </c>
      <c r="D237">
        <v>184</v>
      </c>
    </row>
    <row r="238" spans="1:4" x14ac:dyDescent="0.2">
      <c r="A238" s="3" t="s">
        <v>299</v>
      </c>
      <c r="B238">
        <v>72</v>
      </c>
      <c r="C238">
        <v>55</v>
      </c>
      <c r="D238">
        <v>145</v>
      </c>
    </row>
    <row r="239" spans="1:4" x14ac:dyDescent="0.2">
      <c r="A239" s="3" t="s">
        <v>300</v>
      </c>
      <c r="B239">
        <v>105</v>
      </c>
      <c r="C239">
        <v>80</v>
      </c>
      <c r="D239">
        <v>174</v>
      </c>
    </row>
    <row r="240" spans="1:4" x14ac:dyDescent="0.2">
      <c r="A240" s="3" t="s">
        <v>301</v>
      </c>
      <c r="B240">
        <v>148</v>
      </c>
      <c r="C240">
        <v>103</v>
      </c>
      <c r="D240">
        <v>99</v>
      </c>
    </row>
    <row r="241" spans="1:4" x14ac:dyDescent="0.2">
      <c r="A241" s="3" t="s">
        <v>302</v>
      </c>
      <c r="B241">
        <v>107</v>
      </c>
      <c r="C241">
        <v>85</v>
      </c>
      <c r="D241">
        <v>130</v>
      </c>
    </row>
    <row r="242" spans="1:4" x14ac:dyDescent="0.2">
      <c r="A242" s="3" t="s">
        <v>303</v>
      </c>
      <c r="B242">
        <v>138</v>
      </c>
      <c r="C242">
        <v>140</v>
      </c>
      <c r="D242">
        <v>126</v>
      </c>
    </row>
    <row r="243" spans="1:4" x14ac:dyDescent="0.2">
      <c r="A243" s="3" t="s">
        <v>304</v>
      </c>
      <c r="B243">
        <v>160</v>
      </c>
      <c r="C243">
        <v>67</v>
      </c>
      <c r="D243">
        <v>108</v>
      </c>
    </row>
    <row r="244" spans="1:4" x14ac:dyDescent="0.2">
      <c r="A244" s="3" t="s">
        <v>305</v>
      </c>
      <c r="B244">
        <v>158</v>
      </c>
      <c r="C244">
        <v>144</v>
      </c>
      <c r="D244">
        <v>146</v>
      </c>
    </row>
    <row r="245" spans="1:4" x14ac:dyDescent="0.2">
      <c r="A245" s="3" t="s">
        <v>306</v>
      </c>
      <c r="B245">
        <v>76</v>
      </c>
      <c r="C245">
        <v>96</v>
      </c>
      <c r="D245">
        <v>99</v>
      </c>
    </row>
    <row r="246" spans="1:4" x14ac:dyDescent="0.2">
      <c r="A246" s="3" t="s">
        <v>307</v>
      </c>
      <c r="B246">
        <v>145</v>
      </c>
      <c r="C246">
        <v>66</v>
      </c>
      <c r="D246">
        <v>144</v>
      </c>
    </row>
    <row r="247" spans="1:4" x14ac:dyDescent="0.2">
      <c r="A247" s="3" t="s">
        <v>308</v>
      </c>
      <c r="B247">
        <v>121</v>
      </c>
      <c r="C247">
        <v>75</v>
      </c>
      <c r="D247">
        <v>99</v>
      </c>
    </row>
    <row r="248" spans="1:4" x14ac:dyDescent="0.2">
      <c r="A248" s="3" t="s">
        <v>309</v>
      </c>
      <c r="B248">
        <v>68</v>
      </c>
      <c r="C248">
        <v>102</v>
      </c>
      <c r="D248">
        <v>165</v>
      </c>
    </row>
    <row r="249" spans="1:4" x14ac:dyDescent="0.2">
      <c r="A249" s="3" t="s">
        <v>310</v>
      </c>
      <c r="B249">
        <v>143</v>
      </c>
      <c r="C249">
        <v>119</v>
      </c>
      <c r="D249">
        <v>110</v>
      </c>
    </row>
    <row r="250" spans="1:4" x14ac:dyDescent="0.2">
      <c r="A250" s="3" t="s">
        <v>311</v>
      </c>
      <c r="B250">
        <v>151</v>
      </c>
      <c r="C250">
        <v>105</v>
      </c>
      <c r="D250">
        <v>164</v>
      </c>
    </row>
    <row r="251" spans="1:4" x14ac:dyDescent="0.2">
      <c r="A251" s="3" t="s">
        <v>312</v>
      </c>
      <c r="B251">
        <v>64</v>
      </c>
      <c r="C251">
        <v>60</v>
      </c>
      <c r="D251">
        <v>135</v>
      </c>
    </row>
    <row r="252" spans="1:4" x14ac:dyDescent="0.2">
      <c r="A252" s="3" t="s">
        <v>313</v>
      </c>
      <c r="B252">
        <v>94</v>
      </c>
      <c r="C252">
        <v>104</v>
      </c>
      <c r="D252">
        <v>132</v>
      </c>
    </row>
    <row r="253" spans="1:4" x14ac:dyDescent="0.2">
      <c r="A253" s="3" t="s">
        <v>314</v>
      </c>
      <c r="B253">
        <v>94</v>
      </c>
      <c r="C253">
        <v>88</v>
      </c>
      <c r="D253">
        <v>141</v>
      </c>
    </row>
    <row r="254" spans="1:4" x14ac:dyDescent="0.2">
      <c r="A254" s="3" t="s">
        <v>315</v>
      </c>
      <c r="B254">
        <v>117</v>
      </c>
      <c r="C254">
        <v>85</v>
      </c>
      <c r="D254">
        <v>98</v>
      </c>
    </row>
    <row r="255" spans="1:4" x14ac:dyDescent="0.2">
      <c r="A255" s="3" t="s">
        <v>316</v>
      </c>
      <c r="B255">
        <v>117</v>
      </c>
      <c r="C255">
        <v>84</v>
      </c>
      <c r="D255">
        <v>90</v>
      </c>
    </row>
    <row r="256" spans="1:4" x14ac:dyDescent="0.2">
      <c r="A256" s="3" t="s">
        <v>317</v>
      </c>
      <c r="B256">
        <v>92</v>
      </c>
      <c r="C256">
        <v>136</v>
      </c>
      <c r="D256">
        <v>182</v>
      </c>
    </row>
    <row r="257" spans="1:4" x14ac:dyDescent="0.2">
      <c r="A257" s="3" t="s">
        <v>318</v>
      </c>
      <c r="B257">
        <v>102</v>
      </c>
      <c r="C257">
        <v>87</v>
      </c>
      <c r="D257">
        <v>148</v>
      </c>
    </row>
    <row r="258" spans="1:4" x14ac:dyDescent="0.2">
      <c r="A258" s="3" t="s">
        <v>319</v>
      </c>
      <c r="B258">
        <v>128</v>
      </c>
      <c r="C258">
        <v>63</v>
      </c>
      <c r="D258">
        <v>133</v>
      </c>
    </row>
    <row r="259" spans="1:4" x14ac:dyDescent="0.2">
      <c r="A259" s="3" t="s">
        <v>320</v>
      </c>
      <c r="B259">
        <v>69</v>
      </c>
      <c r="C259">
        <v>57</v>
      </c>
      <c r="D259">
        <v>99</v>
      </c>
    </row>
    <row r="260" spans="1:4" x14ac:dyDescent="0.2">
      <c r="A260" s="3" t="s">
        <v>321</v>
      </c>
      <c r="B260">
        <v>107</v>
      </c>
      <c r="C260">
        <v>73</v>
      </c>
      <c r="D260">
        <v>104</v>
      </c>
    </row>
    <row r="261" spans="1:4" x14ac:dyDescent="0.2">
      <c r="A261" s="12" t="s">
        <v>64</v>
      </c>
      <c r="B261" s="18"/>
      <c r="C261" s="19"/>
      <c r="D261" s="20"/>
    </row>
    <row r="262" spans="1:4" x14ac:dyDescent="0.2">
      <c r="A262" s="13" t="s">
        <v>65</v>
      </c>
      <c r="B262" s="15"/>
      <c r="C262" s="16"/>
      <c r="D262" s="17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versenysorozat</vt:lpstr>
      <vt:lpstr>összegek</vt:lpstr>
      <vt:lpstr>városok</vt:lpstr>
      <vt:lpstr>adat-szolgáltatás</vt:lpstr>
      <vt:lpstr>évek és hónapok</vt:lpstr>
      <vt:lpstr>termelés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Matyi</cp:lastModifiedBy>
  <dcterms:created xsi:type="dcterms:W3CDTF">2020-09-18T18:26:55Z</dcterms:created>
  <dcterms:modified xsi:type="dcterms:W3CDTF">2021-01-25T14:24:10Z</dcterms:modified>
</cp:coreProperties>
</file>