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eblap egyebek\Excel cikkek\2023\rendezés-2\"/>
    </mc:Choice>
  </mc:AlternateContent>
  <xr:revisionPtr revIDLastSave="0" documentId="13_ncr:1_{C46CF3F3-CE94-4E04-BEB1-21C4327522E4}" xr6:coauthVersionLast="47" xr6:coauthVersionMax="47" xr10:uidLastSave="{00000000-0000-0000-0000-000000000000}"/>
  <bookViews>
    <workbookView xWindow="-120" yWindow="-120" windowWidth="17520" windowHeight="12750" xr2:uid="{9E2F6795-0E0B-429D-8ED1-FD43D7505F58}"/>
  </bookViews>
  <sheets>
    <sheet name="A" sheetId="1" r:id="rId1"/>
    <sheet name="B" sheetId="2" r:id="rId2"/>
    <sheet name="C" sheetId="5" r:id="rId3"/>
    <sheet name="D" sheetId="3" r:id="rId4"/>
    <sheet name="E" sheetId="7" r:id="rId5"/>
    <sheet name="F" sheetId="9" r:id="rId6"/>
    <sheet name="G" sheetId="10" r:id="rId7"/>
    <sheet name="H" sheetId="8" r:id="rId8"/>
    <sheet name="I" sheetId="11" r:id="rId9"/>
    <sheet name="J" sheetId="12" r:id="rId10"/>
    <sheet name="K" sheetId="13" r:id="rId11"/>
    <sheet name="L" sheetId="14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3" l="1"/>
  <c r="C8" i="13"/>
  <c r="C5" i="13"/>
  <c r="C6" i="13"/>
  <c r="C4" i="13"/>
  <c r="C7" i="13"/>
  <c r="C2" i="13"/>
</calcChain>
</file>

<file path=xl/sharedStrings.xml><?xml version="1.0" encoding="utf-8"?>
<sst xmlns="http://schemas.openxmlformats.org/spreadsheetml/2006/main" count="222" uniqueCount="104">
  <si>
    <t>vnév</t>
  </si>
  <si>
    <t>knév</t>
  </si>
  <si>
    <t>szév</t>
  </si>
  <si>
    <t>pont</t>
  </si>
  <si>
    <t>Pap</t>
  </si>
  <si>
    <t>Kis</t>
  </si>
  <si>
    <t>Joó</t>
  </si>
  <si>
    <t>Imre</t>
  </si>
  <si>
    <t>Réka</t>
  </si>
  <si>
    <t>Béla</t>
  </si>
  <si>
    <t>Edit</t>
  </si>
  <si>
    <t>név</t>
  </si>
  <si>
    <t>lakhely</t>
  </si>
  <si>
    <t>Budapest</t>
  </si>
  <si>
    <t>Bécs</t>
  </si>
  <si>
    <t>Pécs</t>
  </si>
  <si>
    <t>Párma</t>
  </si>
  <si>
    <t>Érd</t>
  </si>
  <si>
    <t>Kis Éva</t>
  </si>
  <si>
    <t>Nagy Zsolt</t>
  </si>
  <si>
    <t>Tóth Ida</t>
  </si>
  <si>
    <t>Kun Örs</t>
  </si>
  <si>
    <t>Pap Zsolt</t>
  </si>
  <si>
    <t>Bak Imre</t>
  </si>
  <si>
    <t>bónusz</t>
  </si>
  <si>
    <t>karakteres</t>
  </si>
  <si>
    <t>dátum</t>
  </si>
  <si>
    <t>idő</t>
  </si>
  <si>
    <t>logikai</t>
  </si>
  <si>
    <t>szám</t>
  </si>
  <si>
    <t>333</t>
  </si>
  <si>
    <t>1798</t>
  </si>
  <si>
    <t>segéd</t>
  </si>
  <si>
    <t>évfolyam</t>
  </si>
  <si>
    <t>minősítés</t>
  </si>
  <si>
    <t>Korpás Tas</t>
  </si>
  <si>
    <t>első</t>
  </si>
  <si>
    <t>elégséges</t>
  </si>
  <si>
    <t>Pintér Éva</t>
  </si>
  <si>
    <t>negyedik</t>
  </si>
  <si>
    <t>jeles</t>
  </si>
  <si>
    <t>Zentai Ida</t>
  </si>
  <si>
    <t>elégtelen</t>
  </si>
  <si>
    <t>Pataki Gál</t>
  </si>
  <si>
    <t>harmadik</t>
  </si>
  <si>
    <t>Halasi Pál</t>
  </si>
  <si>
    <t>második</t>
  </si>
  <si>
    <t>közepes</t>
  </si>
  <si>
    <t>Ritter Ivó</t>
  </si>
  <si>
    <t>Homoki Örs</t>
  </si>
  <si>
    <t>jó</t>
  </si>
  <si>
    <t>Ligeti Ede</t>
  </si>
  <si>
    <t>Barcs</t>
  </si>
  <si>
    <t>Ercsi</t>
  </si>
  <si>
    <t>Kecel</t>
  </si>
  <si>
    <t>Pécel</t>
  </si>
  <si>
    <t>Tokaj</t>
  </si>
  <si>
    <t>népesség</t>
  </si>
  <si>
    <t>terület</t>
  </si>
  <si>
    <t>írszám</t>
  </si>
  <si>
    <t>Bakos</t>
  </si>
  <si>
    <t>bakos</t>
  </si>
  <si>
    <t>tanuló</t>
  </si>
  <si>
    <t>eredmény</t>
  </si>
  <si>
    <t>Rideg Anikó</t>
  </si>
  <si>
    <t>Rónai Dávid</t>
  </si>
  <si>
    <t>Somos Linda</t>
  </si>
  <si>
    <t>Vörös Teréz</t>
  </si>
  <si>
    <t>Roboz Noémi</t>
  </si>
  <si>
    <t>Rudas Tamás</t>
  </si>
  <si>
    <t>Seres Tibor</t>
  </si>
  <si>
    <t>Sötér Rókus</t>
  </si>
  <si>
    <t>Stark Paula</t>
  </si>
  <si>
    <t>Sutka Edgár</t>
  </si>
  <si>
    <t>Torda Ignác</t>
  </si>
  <si>
    <t>Vajda Erika</t>
  </si>
  <si>
    <t>Valkó Lázár</t>
  </si>
  <si>
    <t>Virág Berta</t>
  </si>
  <si>
    <t>Vitéz Enikő</t>
  </si>
  <si>
    <t>Zágon Gábor</t>
  </si>
  <si>
    <t>Török Beáta</t>
  </si>
  <si>
    <t>Rejtő Helga</t>
  </si>
  <si>
    <t>Sárai Tekla</t>
  </si>
  <si>
    <t>Simák Petra</t>
  </si>
  <si>
    <t>Sipos Timót</t>
  </si>
  <si>
    <t>Toldi Júlia</t>
  </si>
  <si>
    <t>Unger Jolán</t>
  </si>
  <si>
    <t>Varga Kitti</t>
  </si>
  <si>
    <t>Román Lívia</t>
  </si>
  <si>
    <t>Sánta Gergő</t>
  </si>
  <si>
    <t>Vámos Viola</t>
  </si>
  <si>
    <t>gyümölcs</t>
  </si>
  <si>
    <t>meggy</t>
  </si>
  <si>
    <t>eper</t>
  </si>
  <si>
    <t>körte</t>
  </si>
  <si>
    <t>alma</t>
  </si>
  <si>
    <t>barack</t>
  </si>
  <si>
    <t>egres</t>
  </si>
  <si>
    <t>f.ár</t>
  </si>
  <si>
    <t>b.ár</t>
  </si>
  <si>
    <t>kat.</t>
  </si>
  <si>
    <t>A</t>
  </si>
  <si>
    <t>B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</si>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</sst>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hh:mm"/>
    <numFmt numFmtId="170" formatCode="#,##0_ ;[Red]\-#,##0\ "/>
  </numFmts>
  <fonts count="9" x14ac:knownFonts="1">
    <font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ndara"/>
      <family val="2"/>
      <charset val="238"/>
    </font>
    <font>
      <sz val="9"/>
      <color rgb="FF0000FF"/>
      <name val="Calibri"/>
      <family val="2"/>
      <charset val="238"/>
      <scheme val="minor"/>
    </font>
    <font>
      <sz val="9"/>
      <color rgb="FF00B050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8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 indent="1"/>
    </xf>
    <xf numFmtId="0" fontId="4" fillId="0" borderId="0" xfId="0" applyFont="1"/>
    <xf numFmtId="0" fontId="5" fillId="0" borderId="0" xfId="0" applyFont="1"/>
    <xf numFmtId="0" fontId="1" fillId="0" borderId="0" xfId="0" applyFont="1"/>
    <xf numFmtId="0" fontId="0" fillId="2" borderId="0" xfId="0" applyFont="1" applyFill="1"/>
    <xf numFmtId="0" fontId="0" fillId="3" borderId="0" xfId="0" applyFont="1" applyFill="1"/>
    <xf numFmtId="0" fontId="0" fillId="4" borderId="0" xfId="0" applyFont="1" applyFill="1"/>
    <xf numFmtId="0" fontId="2" fillId="0" borderId="1" xfId="0" applyFont="1" applyBorder="1" applyAlignment="1">
      <alignment horizontal="center"/>
    </xf>
    <xf numFmtId="0" fontId="0" fillId="0" borderId="0" xfId="0" applyFont="1" applyFill="1" applyAlignment="1">
      <alignment horizontal="right" indent="1"/>
    </xf>
    <xf numFmtId="0" fontId="0" fillId="0" borderId="0" xfId="0" applyFont="1" applyFill="1"/>
    <xf numFmtId="164" fontId="0" fillId="0" borderId="0" xfId="0" applyNumberFormat="1" applyFont="1"/>
    <xf numFmtId="0" fontId="2" fillId="0" borderId="1" xfId="0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quotePrefix="1" applyFont="1" applyFill="1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0" xfId="0" applyFont="1"/>
    <xf numFmtId="0" fontId="3" fillId="0" borderId="1" xfId="0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 vertical="center" indent="1"/>
    </xf>
    <xf numFmtId="0" fontId="3" fillId="0" borderId="0" xfId="0" applyFont="1" applyAlignment="1">
      <alignment horizontal="center"/>
    </xf>
    <xf numFmtId="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170" fontId="3" fillId="0" borderId="0" xfId="0" applyNumberFormat="1" applyFont="1" applyAlignment="1">
      <alignment horizontal="center" vertical="center"/>
    </xf>
  </cellXfs>
  <cellStyles count="2">
    <cellStyle name="Normál" xfId="0" builtinId="0"/>
    <cellStyle name="Normál 2" xfId="1" xr:uid="{332FF2E1-3D5A-4A93-867F-87A5DC3939C8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036DD-DED8-49D8-B58D-5681430152A3}">
  <dimension ref="A1:D7"/>
  <sheetViews>
    <sheetView tabSelected="1" workbookViewId="0">
      <selection activeCell="G16" sqref="G16"/>
    </sheetView>
  </sheetViews>
  <sheetFormatPr defaultRowHeight="12" x14ac:dyDescent="0.2"/>
  <cols>
    <col min="1" max="4" width="7.83203125" customWidth="1"/>
  </cols>
  <sheetData>
    <row r="1" spans="1:4" s="1" customFormat="1" ht="14.1" customHeight="1" x14ac:dyDescent="0.2">
      <c r="A1" s="2" t="s">
        <v>0</v>
      </c>
      <c r="B1" s="2" t="s">
        <v>1</v>
      </c>
      <c r="C1" s="2" t="s">
        <v>2</v>
      </c>
      <c r="D1" s="2" t="s">
        <v>3</v>
      </c>
    </row>
    <row r="2" spans="1:4" s="1" customFormat="1" ht="14.1" customHeight="1" x14ac:dyDescent="0.2">
      <c r="A2" s="5" t="s">
        <v>4</v>
      </c>
      <c r="B2" s="5" t="s">
        <v>7</v>
      </c>
      <c r="C2" s="3">
        <v>1987</v>
      </c>
      <c r="D2" s="4">
        <v>72</v>
      </c>
    </row>
    <row r="3" spans="1:4" s="1" customFormat="1" ht="14.1" customHeight="1" x14ac:dyDescent="0.2">
      <c r="A3" s="5" t="s">
        <v>5</v>
      </c>
      <c r="B3" s="5" t="s">
        <v>8</v>
      </c>
      <c r="C3" s="3">
        <v>2000</v>
      </c>
      <c r="D3" s="4">
        <v>53</v>
      </c>
    </row>
    <row r="4" spans="1:4" s="1" customFormat="1" ht="14.1" customHeight="1" x14ac:dyDescent="0.2">
      <c r="A4" s="5" t="s">
        <v>4</v>
      </c>
      <c r="B4" s="5" t="s">
        <v>7</v>
      </c>
      <c r="C4" s="3">
        <v>1987</v>
      </c>
      <c r="D4" s="4">
        <v>89</v>
      </c>
    </row>
    <row r="5" spans="1:4" s="1" customFormat="1" ht="14.1" customHeight="1" x14ac:dyDescent="0.2">
      <c r="A5" s="5" t="s">
        <v>4</v>
      </c>
      <c r="B5" s="5" t="s">
        <v>9</v>
      </c>
      <c r="C5" s="3">
        <v>1976</v>
      </c>
      <c r="D5" s="4">
        <v>44</v>
      </c>
    </row>
    <row r="6" spans="1:4" s="1" customFormat="1" ht="14.1" customHeight="1" x14ac:dyDescent="0.2">
      <c r="A6" s="5" t="s">
        <v>4</v>
      </c>
      <c r="B6" s="5" t="s">
        <v>7</v>
      </c>
      <c r="C6" s="3">
        <v>1991</v>
      </c>
      <c r="D6" s="4">
        <v>23</v>
      </c>
    </row>
    <row r="7" spans="1:4" s="1" customFormat="1" ht="14.1" customHeight="1" x14ac:dyDescent="0.2">
      <c r="A7" s="5" t="s">
        <v>6</v>
      </c>
      <c r="B7" s="5" t="s">
        <v>10</v>
      </c>
      <c r="C7" s="3">
        <v>1988</v>
      </c>
      <c r="D7" s="4">
        <v>95</v>
      </c>
    </row>
  </sheetData>
  <conditionalFormatting sqref="D2:D7">
    <cfRule type="iconSet" priority="7">
      <iconSet iconSet="3Symbols2">
        <cfvo type="percent" val="0"/>
        <cfvo type="num" val="60"/>
        <cfvo type="num" val="80"/>
      </iconSet>
    </cfRule>
  </conditionalFormatting>
  <pageMargins left="0.7" right="0.7" top="0.75" bottom="0.75" header="0.3" footer="0.3"/>
  <pageSetup paperSize="9"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92F36-5877-4EBA-9D4F-EE50BE1E90AC}">
  <dimension ref="A1:B7"/>
  <sheetViews>
    <sheetView workbookViewId="0">
      <selection activeCell="O17" sqref="O17"/>
    </sheetView>
  </sheetViews>
  <sheetFormatPr defaultRowHeight="12" x14ac:dyDescent="0.2"/>
  <cols>
    <col min="1" max="1" width="10.83203125" style="22" customWidth="1"/>
    <col min="2" max="16384" width="9.33203125" style="22"/>
  </cols>
  <sheetData>
    <row r="1" spans="1:2" ht="14.1" customHeight="1" x14ac:dyDescent="0.2">
      <c r="A1" s="24" t="s">
        <v>91</v>
      </c>
    </row>
    <row r="2" spans="1:2" ht="14.1" customHeight="1" x14ac:dyDescent="0.2">
      <c r="A2" s="33" t="s">
        <v>92</v>
      </c>
      <c r="B2" s="32"/>
    </row>
    <row r="3" spans="1:2" ht="14.1" customHeight="1" x14ac:dyDescent="0.2">
      <c r="A3" s="33" t="s">
        <v>93</v>
      </c>
      <c r="B3" s="32"/>
    </row>
    <row r="4" spans="1:2" ht="14.1" customHeight="1" x14ac:dyDescent="0.2">
      <c r="A4" s="33" t="s">
        <v>94</v>
      </c>
      <c r="B4" s="32"/>
    </row>
    <row r="5" spans="1:2" ht="14.1" customHeight="1" x14ac:dyDescent="0.2">
      <c r="A5" s="33" t="s">
        <v>95</v>
      </c>
      <c r="B5" s="32"/>
    </row>
    <row r="6" spans="1:2" ht="14.1" customHeight="1" x14ac:dyDescent="0.2">
      <c r="A6" s="33" t="s">
        <v>96</v>
      </c>
      <c r="B6" s="32"/>
    </row>
    <row r="7" spans="1:2" ht="14.1" customHeight="1" x14ac:dyDescent="0.2">
      <c r="A7" s="33" t="s">
        <v>97</v>
      </c>
      <c r="B7" s="32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A9353-3852-4ACC-9BD3-6F19410AFF9E}">
  <dimension ref="A1:G8"/>
  <sheetViews>
    <sheetView workbookViewId="0">
      <selection activeCell="H12" sqref="H12"/>
    </sheetView>
  </sheetViews>
  <sheetFormatPr defaultRowHeight="12" x14ac:dyDescent="0.2"/>
  <cols>
    <col min="1" max="10" width="6.83203125" customWidth="1"/>
  </cols>
  <sheetData>
    <row r="1" spans="1:7" s="1" customFormat="1" ht="14.1" customHeight="1" x14ac:dyDescent="0.2">
      <c r="A1" s="31" t="s">
        <v>99</v>
      </c>
      <c r="B1" s="31" t="s">
        <v>100</v>
      </c>
      <c r="C1" s="31" t="s">
        <v>98</v>
      </c>
    </row>
    <row r="2" spans="1:7" s="1" customFormat="1" ht="14.1" customHeight="1" x14ac:dyDescent="0.2">
      <c r="A2" s="37">
        <v>870</v>
      </c>
      <c r="B2" s="36" t="s">
        <v>101</v>
      </c>
      <c r="C2" s="36">
        <f>INT(A2*(1+LOOKUP(B2,$E$2:$G$2,$E$3:$G$3)))</f>
        <v>974</v>
      </c>
      <c r="E2" s="34" t="s">
        <v>101</v>
      </c>
      <c r="F2" s="34" t="s">
        <v>102</v>
      </c>
      <c r="G2" s="34" t="s">
        <v>103</v>
      </c>
    </row>
    <row r="3" spans="1:7" s="1" customFormat="1" ht="14.1" customHeight="1" x14ac:dyDescent="0.2">
      <c r="A3" s="37">
        <v>800</v>
      </c>
      <c r="B3" s="36" t="s">
        <v>103</v>
      </c>
      <c r="C3" s="36">
        <f>INT(A3*(1+LOOKUP(B3,$E$2:$G$2,$E$3:$G$3)))</f>
        <v>888</v>
      </c>
      <c r="E3" s="35">
        <v>0.12</v>
      </c>
      <c r="F3" s="35">
        <v>0.31</v>
      </c>
      <c r="G3" s="35">
        <v>0.11</v>
      </c>
    </row>
    <row r="4" spans="1:7" s="1" customFormat="1" ht="14.1" customHeight="1" x14ac:dyDescent="0.2">
      <c r="A4" s="37">
        <v>610</v>
      </c>
      <c r="B4" s="36" t="s">
        <v>102</v>
      </c>
      <c r="C4" s="36">
        <f>INT(A4*(1+LOOKUP(B4,$E$2:$G$2,$E$3:$G$3)))</f>
        <v>799</v>
      </c>
    </row>
    <row r="5" spans="1:7" s="1" customFormat="1" ht="14.1" customHeight="1" x14ac:dyDescent="0.2">
      <c r="A5" s="37">
        <v>690</v>
      </c>
      <c r="B5" s="36" t="s">
        <v>101</v>
      </c>
      <c r="C5" s="36">
        <f>INT(A5*(1+LOOKUP(B5,$E$2:$G$2,$E$3:$G$3)))</f>
        <v>772</v>
      </c>
    </row>
    <row r="6" spans="1:7" s="1" customFormat="1" ht="14.1" customHeight="1" x14ac:dyDescent="0.2">
      <c r="A6" s="37">
        <v>670</v>
      </c>
      <c r="B6" s="36" t="s">
        <v>101</v>
      </c>
      <c r="C6" s="36">
        <f>INT(A6*(1+LOOKUP(B6,$E$2:$G$2,$E$3:$G$3)))</f>
        <v>750</v>
      </c>
    </row>
    <row r="7" spans="1:7" s="1" customFormat="1" ht="14.1" customHeight="1" x14ac:dyDescent="0.2">
      <c r="A7" s="37">
        <v>520</v>
      </c>
      <c r="B7" s="36" t="s">
        <v>102</v>
      </c>
      <c r="C7" s="36">
        <f>INT(A7*(1+LOOKUP(B7,$E$2:$G$2,$E$3:$G$3)))</f>
        <v>681</v>
      </c>
    </row>
    <row r="8" spans="1:7" x14ac:dyDescent="0.2">
      <c r="A8" s="37">
        <v>610</v>
      </c>
      <c r="B8" s="36" t="s">
        <v>103</v>
      </c>
      <c r="C8" s="36">
        <f>INT(A8*(1+LOOKUP(B8,$E$2:$G$2,$E$3:$G$3)))</f>
        <v>677</v>
      </c>
    </row>
  </sheetData>
  <sortState xmlns:xlrd2="http://schemas.microsoft.com/office/spreadsheetml/2017/richdata2" ref="A2:C8">
    <sortCondition descending="1" ref="C2:C8"/>
  </sortState>
  <pageMargins left="0.7" right="0.7" top="0.75" bottom="0.75" header="0.3" footer="0.3"/>
  <pageSetup paperSize="9"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5F9A6-33A3-4547-B7AB-8DF69C6B859C}">
  <dimension ref="A1:E7"/>
  <sheetViews>
    <sheetView workbookViewId="0">
      <selection activeCell="L31" sqref="L31"/>
    </sheetView>
  </sheetViews>
  <sheetFormatPr defaultRowHeight="12" x14ac:dyDescent="0.2"/>
  <cols>
    <col min="2" max="5" width="7.83203125" customWidth="1"/>
  </cols>
  <sheetData>
    <row r="1" spans="1:5" s="1" customFormat="1" ht="14.1" customHeight="1" x14ac:dyDescent="0.2">
      <c r="A1" s="19" t="s">
        <v>32</v>
      </c>
      <c r="B1" s="2" t="s">
        <v>0</v>
      </c>
      <c r="C1" s="2" t="s">
        <v>1</v>
      </c>
      <c r="D1" s="2" t="s">
        <v>2</v>
      </c>
      <c r="E1" s="2" t="s">
        <v>3</v>
      </c>
    </row>
    <row r="2" spans="1:5" s="1" customFormat="1" ht="14.1" customHeight="1" x14ac:dyDescent="0.2">
      <c r="A2" s="1">
        <v>1</v>
      </c>
      <c r="B2" s="5" t="s">
        <v>4</v>
      </c>
      <c r="C2" s="5" t="s">
        <v>7</v>
      </c>
      <c r="D2" s="3">
        <v>1987</v>
      </c>
      <c r="E2" s="4">
        <v>72</v>
      </c>
    </row>
    <row r="3" spans="1:5" s="1" customFormat="1" ht="14.1" customHeight="1" x14ac:dyDescent="0.2">
      <c r="A3" s="1">
        <v>2</v>
      </c>
      <c r="B3" s="5" t="s">
        <v>5</v>
      </c>
      <c r="C3" s="5" t="s">
        <v>8</v>
      </c>
      <c r="D3" s="3">
        <v>2000</v>
      </c>
      <c r="E3" s="4">
        <v>53</v>
      </c>
    </row>
    <row r="4" spans="1:5" s="1" customFormat="1" ht="14.1" customHeight="1" x14ac:dyDescent="0.2">
      <c r="B4" s="5" t="s">
        <v>4</v>
      </c>
      <c r="C4" s="5" t="s">
        <v>7</v>
      </c>
      <c r="D4" s="3">
        <v>1987</v>
      </c>
      <c r="E4" s="4">
        <v>89</v>
      </c>
    </row>
    <row r="5" spans="1:5" s="1" customFormat="1" ht="14.1" customHeight="1" x14ac:dyDescent="0.2">
      <c r="B5" s="5" t="s">
        <v>4</v>
      </c>
      <c r="C5" s="5" t="s">
        <v>9</v>
      </c>
      <c r="D5" s="3">
        <v>1976</v>
      </c>
      <c r="E5" s="4">
        <v>44</v>
      </c>
    </row>
    <row r="6" spans="1:5" s="1" customFormat="1" ht="14.1" customHeight="1" x14ac:dyDescent="0.2">
      <c r="B6" s="5" t="s">
        <v>4</v>
      </c>
      <c r="C6" s="5" t="s">
        <v>7</v>
      </c>
      <c r="D6" s="3">
        <v>1991</v>
      </c>
      <c r="E6" s="4">
        <v>23</v>
      </c>
    </row>
    <row r="7" spans="1:5" s="1" customFormat="1" ht="14.1" customHeight="1" x14ac:dyDescent="0.2">
      <c r="B7" s="5" t="s">
        <v>6</v>
      </c>
      <c r="C7" s="5" t="s">
        <v>10</v>
      </c>
      <c r="D7" s="3">
        <v>1988</v>
      </c>
      <c r="E7" s="4">
        <v>95</v>
      </c>
    </row>
  </sheetData>
  <conditionalFormatting sqref="E2:E7">
    <cfRule type="iconSet" priority="1">
      <iconSet iconSet="3Symbols2">
        <cfvo type="percent" val="0"/>
        <cfvo type="num" val="60"/>
        <cfvo type="num" val="80"/>
      </iconSet>
    </cfRule>
  </conditionalFormatting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B7708-D03B-47EC-A2B0-5A39EC26A4FB}">
  <dimension ref="A1:D6"/>
  <sheetViews>
    <sheetView workbookViewId="0">
      <selection activeCell="B3" sqref="B3"/>
    </sheetView>
  </sheetViews>
  <sheetFormatPr defaultRowHeight="12" x14ac:dyDescent="0.2"/>
  <cols>
    <col min="1" max="4" width="7.83203125" customWidth="1"/>
  </cols>
  <sheetData>
    <row r="1" spans="1:4" ht="14.1" customHeight="1" x14ac:dyDescent="0.2">
      <c r="A1" s="5" t="s">
        <v>4</v>
      </c>
      <c r="B1" s="5" t="s">
        <v>7</v>
      </c>
      <c r="C1" s="3">
        <v>1987</v>
      </c>
      <c r="D1" s="4">
        <v>72</v>
      </c>
    </row>
    <row r="2" spans="1:4" ht="14.1" customHeight="1" x14ac:dyDescent="0.2">
      <c r="A2" s="5" t="s">
        <v>5</v>
      </c>
      <c r="B2" s="5" t="s">
        <v>8</v>
      </c>
      <c r="C2" s="3">
        <v>2000</v>
      </c>
      <c r="D2" s="4">
        <v>53</v>
      </c>
    </row>
    <row r="3" spans="1:4" ht="14.1" customHeight="1" x14ac:dyDescent="0.2">
      <c r="A3" s="5" t="s">
        <v>4</v>
      </c>
      <c r="B3" s="5" t="s">
        <v>7</v>
      </c>
      <c r="C3" s="3">
        <v>1987</v>
      </c>
      <c r="D3" s="4">
        <v>89</v>
      </c>
    </row>
    <row r="4" spans="1:4" ht="14.1" customHeight="1" x14ac:dyDescent="0.2">
      <c r="A4" s="5" t="s">
        <v>4</v>
      </c>
      <c r="B4" s="5" t="s">
        <v>9</v>
      </c>
      <c r="C4" s="3">
        <v>1976</v>
      </c>
      <c r="D4" s="4">
        <v>44</v>
      </c>
    </row>
    <row r="5" spans="1:4" ht="14.1" customHeight="1" x14ac:dyDescent="0.2">
      <c r="A5" s="5" t="s">
        <v>4</v>
      </c>
      <c r="B5" s="5" t="s">
        <v>7</v>
      </c>
      <c r="C5" s="3">
        <v>1991</v>
      </c>
      <c r="D5" s="4">
        <v>23</v>
      </c>
    </row>
    <row r="6" spans="1:4" ht="14.1" customHeight="1" x14ac:dyDescent="0.2">
      <c r="A6" s="5" t="s">
        <v>6</v>
      </c>
      <c r="B6" s="5" t="s">
        <v>10</v>
      </c>
      <c r="C6" s="3">
        <v>1988</v>
      </c>
      <c r="D6" s="4">
        <v>95</v>
      </c>
    </row>
  </sheetData>
  <conditionalFormatting sqref="D1:D6">
    <cfRule type="iconSet" priority="1">
      <iconSet iconSet="3Symbols2">
        <cfvo type="percent" val="0"/>
        <cfvo type="num" val="60"/>
        <cfvo type="num" val="80"/>
      </iconSet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D13F7-DE3B-48E0-B4AB-389A15D2CC29}">
  <dimension ref="A1:E7"/>
  <sheetViews>
    <sheetView workbookViewId="0">
      <selection activeCell="M11" sqref="M11"/>
    </sheetView>
  </sheetViews>
  <sheetFormatPr defaultRowHeight="12" x14ac:dyDescent="0.2"/>
  <cols>
    <col min="1" max="3" width="10.83203125" customWidth="1"/>
    <col min="5" max="5" width="10.83203125" customWidth="1"/>
  </cols>
  <sheetData>
    <row r="1" spans="1:5" x14ac:dyDescent="0.2">
      <c r="A1" s="12" t="s">
        <v>25</v>
      </c>
      <c r="B1" s="12" t="s">
        <v>29</v>
      </c>
      <c r="C1" s="12" t="s">
        <v>26</v>
      </c>
      <c r="D1" s="16" t="s">
        <v>27</v>
      </c>
      <c r="E1" s="12" t="s">
        <v>28</v>
      </c>
    </row>
    <row r="2" spans="1:5" x14ac:dyDescent="0.2">
      <c r="A2" s="14" t="s">
        <v>15</v>
      </c>
      <c r="B2" s="14">
        <v>43</v>
      </c>
      <c r="C2" s="15">
        <v>45158</v>
      </c>
      <c r="D2" s="17">
        <v>0.80208310871964306</v>
      </c>
      <c r="E2" t="b">
        <v>1</v>
      </c>
    </row>
    <row r="3" spans="1:5" x14ac:dyDescent="0.2">
      <c r="A3" s="14" t="s">
        <v>17</v>
      </c>
      <c r="B3" s="14">
        <v>26</v>
      </c>
      <c r="C3" s="15">
        <v>45150</v>
      </c>
      <c r="D3" s="17">
        <v>0.40853183300381679</v>
      </c>
      <c r="E3" t="b">
        <v>0</v>
      </c>
    </row>
    <row r="4" spans="1:5" x14ac:dyDescent="0.2">
      <c r="A4" s="18" t="s">
        <v>30</v>
      </c>
      <c r="B4" s="14">
        <v>79</v>
      </c>
      <c r="C4" s="15">
        <v>45169</v>
      </c>
      <c r="D4" s="17">
        <v>0.88029156569787292</v>
      </c>
      <c r="E4" t="b">
        <v>1</v>
      </c>
    </row>
    <row r="5" spans="1:5" x14ac:dyDescent="0.2">
      <c r="A5" s="14" t="s">
        <v>13</v>
      </c>
      <c r="B5" s="14">
        <v>32</v>
      </c>
      <c r="C5" s="15">
        <v>45140</v>
      </c>
      <c r="D5" s="17">
        <v>0.47846637750882748</v>
      </c>
      <c r="E5" t="b">
        <v>0</v>
      </c>
    </row>
    <row r="6" spans="1:5" x14ac:dyDescent="0.2">
      <c r="A6" s="18" t="s">
        <v>31</v>
      </c>
      <c r="B6" s="14">
        <v>40</v>
      </c>
      <c r="C6" s="15">
        <v>45149</v>
      </c>
      <c r="D6" s="17">
        <v>7.6814812831916823E-3</v>
      </c>
      <c r="E6" t="b">
        <v>0</v>
      </c>
    </row>
    <row r="7" spans="1:5" x14ac:dyDescent="0.2">
      <c r="A7" s="14" t="s">
        <v>14</v>
      </c>
      <c r="B7" s="14">
        <v>57</v>
      </c>
      <c r="C7" s="15">
        <v>45158</v>
      </c>
      <c r="D7" s="17">
        <v>0.19155426656029351</v>
      </c>
      <c r="E7" t="b">
        <v>1</v>
      </c>
    </row>
  </sheetData>
  <sortState xmlns:xlrd2="http://schemas.microsoft.com/office/spreadsheetml/2017/richdata2" ref="A2:E7">
    <sortCondition ref="B2:B7" customList="43,26,79,32,40,5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F661D-401A-4251-A31D-AE1080EE798B}">
  <dimension ref="A1:H7"/>
  <sheetViews>
    <sheetView workbookViewId="0">
      <selection activeCell="J16" sqref="J16"/>
    </sheetView>
  </sheetViews>
  <sheetFormatPr defaultRowHeight="12" x14ac:dyDescent="0.2"/>
  <cols>
    <col min="1" max="2" width="10.83203125" customWidth="1"/>
    <col min="4" max="5" width="10.83203125" customWidth="1"/>
    <col min="7" max="8" width="10.83203125" customWidth="1"/>
  </cols>
  <sheetData>
    <row r="1" spans="1:8" x14ac:dyDescent="0.2">
      <c r="A1" s="12" t="s">
        <v>11</v>
      </c>
      <c r="B1" s="12" t="s">
        <v>12</v>
      </c>
      <c r="D1" s="12" t="s">
        <v>11</v>
      </c>
      <c r="E1" s="12" t="s">
        <v>12</v>
      </c>
      <c r="G1" s="12" t="s">
        <v>11</v>
      </c>
      <c r="H1" s="12" t="s">
        <v>24</v>
      </c>
    </row>
    <row r="2" spans="1:8" x14ac:dyDescent="0.2">
      <c r="A2" t="s">
        <v>18</v>
      </c>
      <c r="B2" s="9" t="s">
        <v>13</v>
      </c>
      <c r="D2" t="s">
        <v>18</v>
      </c>
      <c r="E2" s="6" t="s">
        <v>13</v>
      </c>
      <c r="G2" t="s">
        <v>18</v>
      </c>
      <c r="H2" s="13">
        <v>5</v>
      </c>
    </row>
    <row r="3" spans="1:8" x14ac:dyDescent="0.2">
      <c r="A3" t="s">
        <v>22</v>
      </c>
      <c r="B3" s="10" t="s">
        <v>14</v>
      </c>
      <c r="D3" t="s">
        <v>22</v>
      </c>
      <c r="E3" s="7" t="s">
        <v>14</v>
      </c>
      <c r="G3" t="s">
        <v>22</v>
      </c>
      <c r="H3" s="13">
        <v>11</v>
      </c>
    </row>
    <row r="4" spans="1:8" x14ac:dyDescent="0.2">
      <c r="A4" t="s">
        <v>23</v>
      </c>
      <c r="B4" s="11" t="s">
        <v>15</v>
      </c>
      <c r="D4" t="s">
        <v>23</v>
      </c>
      <c r="E4" t="s">
        <v>15</v>
      </c>
      <c r="G4" t="s">
        <v>23</v>
      </c>
      <c r="H4" s="13">
        <v>18</v>
      </c>
    </row>
    <row r="5" spans="1:8" x14ac:dyDescent="0.2">
      <c r="A5" t="s">
        <v>19</v>
      </c>
      <c r="B5" s="9" t="s">
        <v>13</v>
      </c>
      <c r="D5" t="s">
        <v>19</v>
      </c>
      <c r="E5" s="6" t="s">
        <v>13</v>
      </c>
      <c r="G5" t="s">
        <v>19</v>
      </c>
      <c r="H5" s="13">
        <v>3</v>
      </c>
    </row>
    <row r="6" spans="1:8" x14ac:dyDescent="0.2">
      <c r="A6" t="s">
        <v>20</v>
      </c>
      <c r="B6" s="10" t="s">
        <v>16</v>
      </c>
      <c r="D6" t="s">
        <v>20</v>
      </c>
      <c r="E6" s="7" t="s">
        <v>16</v>
      </c>
      <c r="G6" t="s">
        <v>20</v>
      </c>
      <c r="H6" s="13">
        <v>7</v>
      </c>
    </row>
    <row r="7" spans="1:8" x14ac:dyDescent="0.2">
      <c r="A7" t="s">
        <v>21</v>
      </c>
      <c r="B7" s="11" t="s">
        <v>17</v>
      </c>
      <c r="D7" t="s">
        <v>21</v>
      </c>
      <c r="E7" s="8" t="s">
        <v>17</v>
      </c>
      <c r="G7" t="s">
        <v>21</v>
      </c>
      <c r="H7" s="13">
        <v>14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6251C071-4C96-477C-A26F-54D6155CE630}">
            <x14:iconSet iconSet="3Stars">
              <x14:cfvo type="percent">
                <xm:f>0</xm:f>
              </x14:cfvo>
              <x14:cfvo type="num">
                <xm:f>6</xm:f>
              </x14:cfvo>
              <x14:cfvo type="num">
                <xm:f>12</xm:f>
              </x14:cfvo>
            </x14:iconSet>
          </x14:cfRule>
          <xm:sqref>H2:H7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E9AC7-E08F-4141-9144-79A6A439AF9D}">
  <dimension ref="A1:L7"/>
  <sheetViews>
    <sheetView workbookViewId="0">
      <selection activeCell="G17" sqref="G17"/>
    </sheetView>
  </sheetViews>
  <sheetFormatPr defaultRowHeight="12" x14ac:dyDescent="0.2"/>
  <cols>
    <col min="1" max="4" width="7.83203125" customWidth="1"/>
  </cols>
  <sheetData>
    <row r="1" spans="1:12" s="1" customFormat="1" ht="14.1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G1"/>
      <c r="H1"/>
      <c r="I1"/>
      <c r="J1"/>
      <c r="K1"/>
      <c r="L1"/>
    </row>
    <row r="2" spans="1:12" s="1" customFormat="1" ht="14.1" customHeight="1" x14ac:dyDescent="0.2">
      <c r="A2" s="5" t="s">
        <v>4</v>
      </c>
      <c r="B2" s="5" t="s">
        <v>7</v>
      </c>
      <c r="C2" s="3">
        <v>1987</v>
      </c>
      <c r="D2" s="4">
        <v>72</v>
      </c>
      <c r="G2"/>
      <c r="H2"/>
      <c r="I2"/>
      <c r="J2"/>
      <c r="K2"/>
      <c r="L2"/>
    </row>
    <row r="3" spans="1:12" s="1" customFormat="1" ht="14.1" customHeight="1" x14ac:dyDescent="0.2">
      <c r="A3" s="5" t="s">
        <v>5</v>
      </c>
      <c r="B3" s="5" t="s">
        <v>8</v>
      </c>
      <c r="C3" s="3">
        <v>2000</v>
      </c>
      <c r="D3" s="4">
        <v>53</v>
      </c>
      <c r="G3"/>
      <c r="H3"/>
      <c r="I3"/>
      <c r="J3"/>
      <c r="K3"/>
      <c r="L3"/>
    </row>
    <row r="4" spans="1:12" s="1" customFormat="1" ht="14.1" customHeight="1" x14ac:dyDescent="0.2">
      <c r="A4" s="5" t="s">
        <v>4</v>
      </c>
      <c r="B4" s="5" t="s">
        <v>7</v>
      </c>
      <c r="C4" s="3">
        <v>1987</v>
      </c>
      <c r="D4" s="4">
        <v>89</v>
      </c>
      <c r="G4"/>
      <c r="H4"/>
      <c r="I4"/>
      <c r="J4"/>
      <c r="K4"/>
      <c r="L4"/>
    </row>
    <row r="5" spans="1:12" s="1" customFormat="1" ht="14.1" customHeight="1" x14ac:dyDescent="0.2">
      <c r="A5" s="5" t="s">
        <v>4</v>
      </c>
      <c r="B5" s="5" t="s">
        <v>9</v>
      </c>
      <c r="C5" s="3">
        <v>1976</v>
      </c>
      <c r="D5" s="4">
        <v>44</v>
      </c>
      <c r="G5"/>
      <c r="H5"/>
      <c r="I5"/>
      <c r="J5"/>
      <c r="K5"/>
      <c r="L5"/>
    </row>
    <row r="6" spans="1:12" s="1" customFormat="1" ht="14.1" customHeight="1" x14ac:dyDescent="0.2">
      <c r="A6" s="5" t="s">
        <v>4</v>
      </c>
      <c r="B6" s="5" t="s">
        <v>7</v>
      </c>
      <c r="C6" s="3">
        <v>1991</v>
      </c>
      <c r="D6" s="4">
        <v>23</v>
      </c>
      <c r="G6"/>
      <c r="H6"/>
      <c r="I6"/>
      <c r="J6"/>
      <c r="K6"/>
      <c r="L6"/>
    </row>
    <row r="7" spans="1:12" s="1" customFormat="1" ht="14.1" customHeight="1" x14ac:dyDescent="0.2">
      <c r="A7" s="5" t="s">
        <v>6</v>
      </c>
      <c r="B7" s="5" t="s">
        <v>10</v>
      </c>
      <c r="C7" s="3">
        <v>1988</v>
      </c>
      <c r="D7" s="4">
        <v>95</v>
      </c>
      <c r="G7"/>
      <c r="H7"/>
      <c r="I7"/>
      <c r="J7"/>
      <c r="K7"/>
      <c r="L7"/>
    </row>
  </sheetData>
  <conditionalFormatting sqref="D2:D7">
    <cfRule type="iconSet" priority="2">
      <iconSet iconSet="3Symbols2">
        <cfvo type="percent" val="0"/>
        <cfvo type="num" val="60"/>
        <cfvo type="num" val="80"/>
      </iconSet>
    </cfRule>
  </conditionalFormatting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8E7F2-5A87-436B-A3C6-1C7AFFBD90BB}">
  <dimension ref="A1:C9"/>
  <sheetViews>
    <sheetView workbookViewId="0">
      <selection activeCell="C3" sqref="C3"/>
    </sheetView>
  </sheetViews>
  <sheetFormatPr defaultRowHeight="12" customHeight="1" x14ac:dyDescent="0.2"/>
  <cols>
    <col min="1" max="3" width="12.83203125" customWidth="1"/>
  </cols>
  <sheetData>
    <row r="1" spans="1:3" ht="14.1" customHeight="1" x14ac:dyDescent="0.2">
      <c r="A1" s="20" t="s">
        <v>11</v>
      </c>
      <c r="B1" s="20" t="s">
        <v>33</v>
      </c>
      <c r="C1" s="20" t="s">
        <v>34</v>
      </c>
    </row>
    <row r="2" spans="1:3" ht="12" customHeight="1" x14ac:dyDescent="0.2">
      <c r="A2" t="s">
        <v>35</v>
      </c>
      <c r="B2" t="s">
        <v>36</v>
      </c>
      <c r="C2" t="s">
        <v>37</v>
      </c>
    </row>
    <row r="3" spans="1:3" ht="12" customHeight="1" x14ac:dyDescent="0.2">
      <c r="A3" t="s">
        <v>38</v>
      </c>
      <c r="B3" t="s">
        <v>39</v>
      </c>
      <c r="C3" t="s">
        <v>40</v>
      </c>
    </row>
    <row r="4" spans="1:3" ht="12" customHeight="1" x14ac:dyDescent="0.2">
      <c r="A4" t="s">
        <v>41</v>
      </c>
      <c r="B4" t="s">
        <v>36</v>
      </c>
      <c r="C4" t="s">
        <v>42</v>
      </c>
    </row>
    <row r="5" spans="1:3" ht="12" customHeight="1" x14ac:dyDescent="0.2">
      <c r="A5" t="s">
        <v>43</v>
      </c>
      <c r="B5" t="s">
        <v>44</v>
      </c>
      <c r="C5" t="s">
        <v>40</v>
      </c>
    </row>
    <row r="6" spans="1:3" ht="12" customHeight="1" x14ac:dyDescent="0.2">
      <c r="A6" t="s">
        <v>45</v>
      </c>
      <c r="B6" t="s">
        <v>46</v>
      </c>
      <c r="C6" t="s">
        <v>47</v>
      </c>
    </row>
    <row r="7" spans="1:3" ht="12" customHeight="1" x14ac:dyDescent="0.2">
      <c r="A7" t="s">
        <v>48</v>
      </c>
      <c r="B7" t="s">
        <v>36</v>
      </c>
      <c r="C7" t="s">
        <v>37</v>
      </c>
    </row>
    <row r="8" spans="1:3" ht="12" customHeight="1" x14ac:dyDescent="0.2">
      <c r="A8" t="s">
        <v>49</v>
      </c>
      <c r="B8" t="s">
        <v>44</v>
      </c>
      <c r="C8" t="s">
        <v>50</v>
      </c>
    </row>
    <row r="9" spans="1:3" ht="12" customHeight="1" x14ac:dyDescent="0.2">
      <c r="A9" t="s">
        <v>51</v>
      </c>
      <c r="B9" t="s">
        <v>36</v>
      </c>
      <c r="C9" t="s">
        <v>37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7D064-D036-4249-9F6D-3A955C8EA8A5}">
  <dimension ref="A1:F4"/>
  <sheetViews>
    <sheetView workbookViewId="0">
      <selection activeCell="J6" sqref="J6"/>
    </sheetView>
  </sheetViews>
  <sheetFormatPr defaultRowHeight="14.1" customHeight="1" x14ac:dyDescent="0.2"/>
  <cols>
    <col min="1" max="1" width="10" bestFit="1" customWidth="1"/>
    <col min="5" max="5" width="9.83203125" customWidth="1"/>
    <col min="6" max="9" width="8.83203125" customWidth="1"/>
  </cols>
  <sheetData>
    <row r="1" spans="1:6" s="21" customFormat="1" ht="14.1" customHeight="1" x14ac:dyDescent="0.2">
      <c r="A1" s="25"/>
      <c r="B1" s="26" t="s">
        <v>53</v>
      </c>
      <c r="C1" s="26" t="s">
        <v>56</v>
      </c>
      <c r="D1" s="26" t="s">
        <v>52</v>
      </c>
      <c r="E1" s="26" t="s">
        <v>55</v>
      </c>
      <c r="F1" s="26" t="s">
        <v>54</v>
      </c>
    </row>
    <row r="2" spans="1:6" s="21" customFormat="1" ht="14.1" customHeight="1" x14ac:dyDescent="0.2">
      <c r="A2" s="27" t="s">
        <v>59</v>
      </c>
      <c r="B2" s="28">
        <v>2451</v>
      </c>
      <c r="C2" s="28">
        <v>3910</v>
      </c>
      <c r="D2" s="28">
        <v>7570</v>
      </c>
      <c r="E2" s="28">
        <v>2119</v>
      </c>
      <c r="F2" s="28">
        <v>6237</v>
      </c>
    </row>
    <row r="3" spans="1:6" s="21" customFormat="1" ht="14.1" customHeight="1" x14ac:dyDescent="0.2">
      <c r="A3" s="27" t="s">
        <v>57</v>
      </c>
      <c r="B3" s="28">
        <v>8015</v>
      </c>
      <c r="C3" s="28">
        <v>3850</v>
      </c>
      <c r="D3" s="28">
        <v>9956</v>
      </c>
      <c r="E3" s="28">
        <v>16952</v>
      </c>
      <c r="F3" s="28">
        <v>8220</v>
      </c>
    </row>
    <row r="4" spans="1:6" s="21" customFormat="1" ht="14.1" customHeight="1" x14ac:dyDescent="0.2">
      <c r="A4" s="27" t="s">
        <v>58</v>
      </c>
      <c r="B4" s="28">
        <v>65.31</v>
      </c>
      <c r="C4" s="28">
        <v>28.2</v>
      </c>
      <c r="D4" s="28">
        <v>122.9</v>
      </c>
      <c r="E4" s="28">
        <v>43.63</v>
      </c>
      <c r="F4" s="28">
        <v>114.48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882A7-D402-470D-A0AC-8E8D8AD09528}">
  <dimension ref="A1:A7"/>
  <sheetViews>
    <sheetView workbookViewId="0">
      <selection activeCell="H8" sqref="H8"/>
    </sheetView>
  </sheetViews>
  <sheetFormatPr defaultRowHeight="12" x14ac:dyDescent="0.2"/>
  <cols>
    <col min="1" max="16384" width="9.33203125" style="22"/>
  </cols>
  <sheetData>
    <row r="1" spans="1:1" ht="14.1" customHeight="1" x14ac:dyDescent="0.2">
      <c r="A1" s="24" t="s">
        <v>11</v>
      </c>
    </row>
    <row r="2" spans="1:1" ht="14.1" customHeight="1" x14ac:dyDescent="0.2">
      <c r="A2" s="23" t="s">
        <v>60</v>
      </c>
    </row>
    <row r="3" spans="1:1" ht="14.1" customHeight="1" x14ac:dyDescent="0.2">
      <c r="A3" s="23" t="s">
        <v>61</v>
      </c>
    </row>
    <row r="4" spans="1:1" ht="14.1" customHeight="1" x14ac:dyDescent="0.2"/>
    <row r="5" spans="1:1" ht="14.1" customHeight="1" x14ac:dyDescent="0.2"/>
    <row r="6" spans="1:1" ht="14.1" customHeight="1" x14ac:dyDescent="0.2"/>
    <row r="7" spans="1:1" ht="14.1" customHeight="1" x14ac:dyDescent="0.2"/>
  </sheetData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8A99B-012D-4E3D-93B1-0B949F46927C}">
  <dimension ref="A1:B28"/>
  <sheetViews>
    <sheetView workbookViewId="0">
      <selection activeCell="E16" sqref="E16"/>
    </sheetView>
  </sheetViews>
  <sheetFormatPr defaultRowHeight="12" x14ac:dyDescent="0.2"/>
  <cols>
    <col min="1" max="2" width="13.83203125" customWidth="1"/>
  </cols>
  <sheetData>
    <row r="1" spans="1:2" s="1" customFormat="1" ht="14.1" customHeight="1" x14ac:dyDescent="0.2">
      <c r="A1" s="29" t="s">
        <v>62</v>
      </c>
      <c r="B1" s="29" t="s">
        <v>63</v>
      </c>
    </row>
    <row r="2" spans="1:2" s="1" customFormat="1" ht="14.1" customHeight="1" x14ac:dyDescent="0.2">
      <c r="A2" s="30" t="s">
        <v>64</v>
      </c>
      <c r="B2" s="30" t="s">
        <v>42</v>
      </c>
    </row>
    <row r="3" spans="1:2" s="1" customFormat="1" ht="14.1" customHeight="1" x14ac:dyDescent="0.2">
      <c r="A3" s="30" t="s">
        <v>65</v>
      </c>
      <c r="B3" s="30" t="s">
        <v>42</v>
      </c>
    </row>
    <row r="4" spans="1:2" s="1" customFormat="1" ht="14.1" customHeight="1" x14ac:dyDescent="0.2">
      <c r="A4" s="30" t="s">
        <v>66</v>
      </c>
      <c r="B4" s="30" t="s">
        <v>42</v>
      </c>
    </row>
    <row r="5" spans="1:2" s="1" customFormat="1" ht="14.1" customHeight="1" x14ac:dyDescent="0.2">
      <c r="A5" s="30" t="s">
        <v>67</v>
      </c>
      <c r="B5" s="30" t="s">
        <v>42</v>
      </c>
    </row>
    <row r="6" spans="1:2" s="1" customFormat="1" ht="14.1" customHeight="1" x14ac:dyDescent="0.2">
      <c r="A6" s="30" t="s">
        <v>68</v>
      </c>
      <c r="B6" s="30" t="s">
        <v>37</v>
      </c>
    </row>
    <row r="7" spans="1:2" s="1" customFormat="1" ht="14.1" customHeight="1" x14ac:dyDescent="0.2">
      <c r="A7" s="30" t="s">
        <v>69</v>
      </c>
      <c r="B7" s="30" t="s">
        <v>37</v>
      </c>
    </row>
    <row r="8" spans="1:2" x14ac:dyDescent="0.2">
      <c r="A8" s="30" t="s">
        <v>70</v>
      </c>
      <c r="B8" s="30" t="s">
        <v>37</v>
      </c>
    </row>
    <row r="9" spans="1:2" x14ac:dyDescent="0.2">
      <c r="A9" s="30" t="s">
        <v>71</v>
      </c>
      <c r="B9" s="30" t="s">
        <v>37</v>
      </c>
    </row>
    <row r="10" spans="1:2" x14ac:dyDescent="0.2">
      <c r="A10" s="30" t="s">
        <v>72</v>
      </c>
      <c r="B10" s="30" t="s">
        <v>37</v>
      </c>
    </row>
    <row r="11" spans="1:2" x14ac:dyDescent="0.2">
      <c r="A11" s="30" t="s">
        <v>73</v>
      </c>
      <c r="B11" s="30" t="s">
        <v>37</v>
      </c>
    </row>
    <row r="12" spans="1:2" x14ac:dyDescent="0.2">
      <c r="A12" s="30" t="s">
        <v>74</v>
      </c>
      <c r="B12" s="30" t="s">
        <v>37</v>
      </c>
    </row>
    <row r="13" spans="1:2" x14ac:dyDescent="0.2">
      <c r="A13" s="30" t="s">
        <v>75</v>
      </c>
      <c r="B13" s="30" t="s">
        <v>37</v>
      </c>
    </row>
    <row r="14" spans="1:2" x14ac:dyDescent="0.2">
      <c r="A14" s="30" t="s">
        <v>76</v>
      </c>
      <c r="B14" s="30" t="s">
        <v>37</v>
      </c>
    </row>
    <row r="15" spans="1:2" x14ac:dyDescent="0.2">
      <c r="A15" s="30" t="s">
        <v>77</v>
      </c>
      <c r="B15" s="30" t="s">
        <v>37</v>
      </c>
    </row>
    <row r="16" spans="1:2" x14ac:dyDescent="0.2">
      <c r="A16" s="30" t="s">
        <v>78</v>
      </c>
      <c r="B16" s="30" t="s">
        <v>37</v>
      </c>
    </row>
    <row r="17" spans="1:2" x14ac:dyDescent="0.2">
      <c r="A17" s="30" t="s">
        <v>79</v>
      </c>
      <c r="B17" s="30" t="s">
        <v>37</v>
      </c>
    </row>
    <row r="18" spans="1:2" x14ac:dyDescent="0.2">
      <c r="A18" s="30" t="s">
        <v>80</v>
      </c>
      <c r="B18" s="30" t="s">
        <v>47</v>
      </c>
    </row>
    <row r="19" spans="1:2" x14ac:dyDescent="0.2">
      <c r="A19" s="30" t="s">
        <v>81</v>
      </c>
      <c r="B19" s="30" t="s">
        <v>50</v>
      </c>
    </row>
    <row r="20" spans="1:2" x14ac:dyDescent="0.2">
      <c r="A20" s="30" t="s">
        <v>82</v>
      </c>
      <c r="B20" s="30" t="s">
        <v>50</v>
      </c>
    </row>
    <row r="21" spans="1:2" x14ac:dyDescent="0.2">
      <c r="A21" s="30" t="s">
        <v>83</v>
      </c>
      <c r="B21" s="30" t="s">
        <v>50</v>
      </c>
    </row>
    <row r="22" spans="1:2" x14ac:dyDescent="0.2">
      <c r="A22" s="30" t="s">
        <v>84</v>
      </c>
      <c r="B22" s="30" t="s">
        <v>50</v>
      </c>
    </row>
    <row r="23" spans="1:2" x14ac:dyDescent="0.2">
      <c r="A23" s="30" t="s">
        <v>85</v>
      </c>
      <c r="B23" s="30" t="s">
        <v>50</v>
      </c>
    </row>
    <row r="24" spans="1:2" x14ac:dyDescent="0.2">
      <c r="A24" s="30" t="s">
        <v>86</v>
      </c>
      <c r="B24" s="30" t="s">
        <v>50</v>
      </c>
    </row>
    <row r="25" spans="1:2" x14ac:dyDescent="0.2">
      <c r="A25" s="30" t="s">
        <v>87</v>
      </c>
      <c r="B25" s="30" t="s">
        <v>50</v>
      </c>
    </row>
    <row r="26" spans="1:2" x14ac:dyDescent="0.2">
      <c r="A26" s="30" t="s">
        <v>88</v>
      </c>
      <c r="B26" s="30" t="s">
        <v>40</v>
      </c>
    </row>
    <row r="27" spans="1:2" x14ac:dyDescent="0.2">
      <c r="A27" s="30" t="s">
        <v>89</v>
      </c>
      <c r="B27" s="30" t="s">
        <v>40</v>
      </c>
    </row>
    <row r="28" spans="1:2" x14ac:dyDescent="0.2">
      <c r="A28" s="30" t="s">
        <v>90</v>
      </c>
      <c r="B28" s="30" t="s">
        <v>40</v>
      </c>
    </row>
  </sheetData>
  <sortState xmlns:xlrd2="http://schemas.microsoft.com/office/spreadsheetml/2017/richdata2" ref="A2:B28">
    <sortCondition ref="B2:B28" customList="elégtelen,elégséges,közepes,jó,jeles"/>
    <sortCondition ref="A2:A28"/>
  </sortState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12</vt:i4>
      </vt:variant>
    </vt:vector>
  </HeadingPairs>
  <TitlesOfParts>
    <vt:vector size="12" baseType="lpstr">
      <vt:lpstr>A</vt:lpstr>
      <vt:lpstr>B</vt:lpstr>
      <vt:lpstr>C</vt:lpstr>
      <vt:lpstr>D</vt:lpstr>
      <vt:lpstr>E</vt:lpstr>
      <vt:lpstr>F</vt:lpstr>
      <vt:lpstr>G</vt:lpstr>
      <vt:lpstr>H</vt:lpstr>
      <vt:lpstr>I</vt:lpstr>
      <vt:lpstr>J</vt:lpstr>
      <vt:lpstr>K</vt:lpstr>
      <vt:lpstr>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Lúdas Mátyás</dc:creator>
  <cp:lastModifiedBy>Lúdas Mátyás</cp:lastModifiedBy>
  <dcterms:created xsi:type="dcterms:W3CDTF">2023-09-22T07:40:29Z</dcterms:created>
  <dcterms:modified xsi:type="dcterms:W3CDTF">2023-10-15T17:31:53Z</dcterms:modified>
</cp:coreProperties>
</file>